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IGITALIZACAO-VINNICIUS\HMV\"/>
    </mc:Choice>
  </mc:AlternateContent>
  <xr:revisionPtr revIDLastSave="0" documentId="8_{D511706A-5084-4BDD-9D4C-DF3A2C8667B4}" xr6:coauthVersionLast="47" xr6:coauthVersionMax="47" xr10:uidLastSave="{00000000-0000-0000-0000-000000000000}"/>
  <bookViews>
    <workbookView xWindow="-120" yWindow="-120" windowWidth="20730" windowHeight="11160" xr2:uid="{E52513A7-807E-4279-9C59-F35F6065EE2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AB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AB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AB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AB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AB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AB4829" i="1" s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M4812" i="1" s="1"/>
  <c r="AB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AB4786" i="1" s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V4785" i="1" s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AB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AB4780" i="1" s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P4770" i="1" s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V4768" i="1" s="1"/>
  <c r="T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AB4738" i="1" s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AB4730" i="1" s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AB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V4448" i="1" s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AB4404" i="1" s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AB4396" i="1" s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AB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AB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AB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AB4325" i="1" s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AB4314" i="1" s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AB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V4144" i="1" s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P4117" i="1" s="1"/>
  <c r="N4117" i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S4075" i="1" s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AB4070" i="1" s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AB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AB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AB3972" i="1" s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AB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AB3754" i="1" s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S3753" i="1"/>
  <c r="R3753" i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P3750" i="1"/>
  <c r="AB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AB3717" i="1" s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S3689" i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S3673" i="1"/>
  <c r="R3673" i="1"/>
  <c r="Q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M3650" i="1" s="1"/>
  <c r="K3650" i="1"/>
  <c r="J3650" i="1"/>
  <c r="AB3650" i="1" s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V3647" i="1" s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M3600" i="1" s="1"/>
  <c r="AB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AB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AB3531" i="1" s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AB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V3487" i="1" s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AB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AB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AB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AB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AB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V3439" i="1" s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AB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AB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V3432" i="1" s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V3424" i="1" s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S3417" i="1" s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V3407" i="1" s="1"/>
  <c r="T3407" i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AB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AB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AB3389" i="1" s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S3385" i="1" s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AB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AB3361" i="1" s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AB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AB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AB3344" i="1" s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P3343" i="1" s="1"/>
  <c r="N3343" i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AB3337" i="1" s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AB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AB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AB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AB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AB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AB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M3303" i="1" s="1"/>
  <c r="J3303" i="1"/>
  <c r="AB3303" i="1" s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AB3299" i="1" s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AB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AB3289" i="1" s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AB3283" i="1" s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N3275" i="1"/>
  <c r="P3275" i="1" s="1"/>
  <c r="AB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AB3273" i="1" s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AB3264" i="1" s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AB3245" i="1" s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AB3230" i="1" s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P3229" i="1" s="1"/>
  <c r="AB3229" i="1" s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AB3213" i="1" s="1"/>
  <c r="O3213" i="1"/>
  <c r="P3213" i="1" s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M3205" i="1" s="1"/>
  <c r="AB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AB3198" i="1" s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AB3197" i="1" s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AB3190" i="1" s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AB3189" i="1" s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AB3181" i="1" s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AB3165" i="1" s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AB3158" i="1" s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AB3157" i="1" s="1"/>
  <c r="O3157" i="1"/>
  <c r="P3157" i="1" s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AB3149" i="1" s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M3141" i="1" s="1"/>
  <c r="AB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AB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AB3126" i="1" s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AB3125" i="1" s="1"/>
  <c r="O3125" i="1"/>
  <c r="P3125" i="1" s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AB3117" i="1" s="1"/>
  <c r="O3117" i="1"/>
  <c r="P3117" i="1" s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M3109" i="1" s="1"/>
  <c r="AB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P3101" i="1" s="1"/>
  <c r="AB3101" i="1" s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AB3093" i="1" s="1"/>
  <c r="O3093" i="1"/>
  <c r="P3093" i="1" s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AB3085" i="1" s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L3077" i="1"/>
  <c r="M3077" i="1" s="1"/>
  <c r="AB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AB3069" i="1" s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AB3061" i="1" s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AB3053" i="1" s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AB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V3042" i="1" s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P3029" i="1" s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AB2938" i="1" s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AB2882" i="1" s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AB2865" i="1" s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K2864" i="1"/>
  <c r="M2864" i="1" s="1"/>
  <c r="J2864" i="1"/>
  <c r="AB2864" i="1" s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M2857" i="1" s="1"/>
  <c r="AB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AB2849" i="1" s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AB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AB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AB2817" i="1" s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AB2762" i="1" s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AB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S2751" i="1" s="1"/>
  <c r="Q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B2750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AB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AB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S2719" i="1" s="1"/>
  <c r="Q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AB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V2690" i="1"/>
  <c r="U2690" i="1"/>
  <c r="T2690" i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S2687" i="1" s="1"/>
  <c r="Q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AB2686" i="1" s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S2674" i="1"/>
  <c r="R2674" i="1"/>
  <c r="Q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S2656" i="1"/>
  <c r="R2656" i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AB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AB2629" i="1" s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M2621" i="1" s="1"/>
  <c r="AB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S2618" i="1"/>
  <c r="R2618" i="1"/>
  <c r="Q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AB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B2565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AB2563" i="1" s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AB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M2549" i="1" s="1"/>
  <c r="AB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Q2540" i="1"/>
  <c r="S2540" i="1" s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V2526" i="1" s="1"/>
  <c r="T2526" i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V2520" i="1" s="1"/>
  <c r="T2520" i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B2517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AB2509" i="1" s="1"/>
  <c r="R2509" i="1"/>
  <c r="S2509" i="1" s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B2485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V2470" i="1" s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S2458" i="1"/>
  <c r="R2458" i="1"/>
  <c r="Q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AB2453" i="1" s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V2430" i="1" s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AB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V2406" i="1" s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S2400" i="1"/>
  <c r="R2400" i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AB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S2387" i="1" s="1"/>
  <c r="Q2387" i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AB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L2365" i="1"/>
  <c r="M2365" i="1" s="1"/>
  <c r="K2365" i="1"/>
  <c r="J2365" i="1"/>
  <c r="AB2365" i="1" s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AB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AB2352" i="1" s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AB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AB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M2335" i="1" s="1"/>
  <c r="AB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K2334" i="1"/>
  <c r="J2334" i="1"/>
  <c r="I2334" i="1"/>
  <c r="AB2334" i="1" s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AB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AB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AB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M2302" i="1" s="1"/>
  <c r="K2302" i="1"/>
  <c r="J2302" i="1"/>
  <c r="I2302" i="1"/>
  <c r="AB2302" i="1" s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P2301" i="1" s="1"/>
  <c r="N2301" i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AB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AB2288" i="1" s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AB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AB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AB2270" i="1" s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AB2262" i="1" s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P2261" i="1" s="1"/>
  <c r="N2261" i="1"/>
  <c r="L2261" i="1"/>
  <c r="M2261" i="1" s="1"/>
  <c r="AB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M2254" i="1" s="1"/>
  <c r="K2254" i="1"/>
  <c r="J2254" i="1"/>
  <c r="I2254" i="1"/>
  <c r="AB2254" i="1" s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M2253" i="1" s="1"/>
  <c r="K2253" i="1"/>
  <c r="J2253" i="1"/>
  <c r="AB2253" i="1" s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AB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P2245" i="1" s="1"/>
  <c r="N2245" i="1"/>
  <c r="L2245" i="1"/>
  <c r="M2245" i="1" s="1"/>
  <c r="K2245" i="1"/>
  <c r="J2245" i="1"/>
  <c r="AB2245" i="1" s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AB2237" i="1" s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AB2230" i="1" s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AB2229" i="1" s="1"/>
  <c r="Q2229" i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AB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P2221" i="1" s="1"/>
  <c r="N2221" i="1"/>
  <c r="L2221" i="1"/>
  <c r="M2221" i="1" s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P2213" i="1" s="1"/>
  <c r="N2213" i="1"/>
  <c r="L2213" i="1"/>
  <c r="M2213" i="1" s="1"/>
  <c r="K2213" i="1"/>
  <c r="J2213" i="1"/>
  <c r="AB2213" i="1" s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M2205" i="1" s="1"/>
  <c r="K2205" i="1"/>
  <c r="J2205" i="1"/>
  <c r="AB2205" i="1" s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AB2199" i="1" s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AB2198" i="1" s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P2197" i="1" s="1"/>
  <c r="N2197" i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AB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P2189" i="1" s="1"/>
  <c r="N2189" i="1"/>
  <c r="L2189" i="1"/>
  <c r="M2189" i="1" s="1"/>
  <c r="K2189" i="1"/>
  <c r="J2189" i="1"/>
  <c r="AB2189" i="1" s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AB2182" i="1" s="1"/>
  <c r="O2182" i="1"/>
  <c r="P2182" i="1" s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P2181" i="1" s="1"/>
  <c r="N2181" i="1"/>
  <c r="L2181" i="1"/>
  <c r="M2181" i="1" s="1"/>
  <c r="K2181" i="1"/>
  <c r="J2181" i="1"/>
  <c r="AB2181" i="1" s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R2174" i="1"/>
  <c r="Q2174" i="1"/>
  <c r="S2174" i="1" s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V2170" i="1" s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P2157" i="1" s="1"/>
  <c r="N2157" i="1"/>
  <c r="M2157" i="1"/>
  <c r="L2157" i="1"/>
  <c r="K2157" i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V2155" i="1" s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P2149" i="1"/>
  <c r="O2149" i="1"/>
  <c r="N2149" i="1"/>
  <c r="M2149" i="1"/>
  <c r="L2149" i="1"/>
  <c r="K2149" i="1"/>
  <c r="J2149" i="1"/>
  <c r="AB2149" i="1" s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S2135" i="1" s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M2120" i="1" s="1"/>
  <c r="AB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AB2114" i="1" s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M2088" i="1" s="1"/>
  <c r="AB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M2056" i="1" s="1"/>
  <c r="AB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M2024" i="1" s="1"/>
  <c r="AB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M1992" i="1" s="1"/>
  <c r="AB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M1968" i="1" s="1"/>
  <c r="AB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P1967" i="1" s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AB1963" i="1" s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AB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AB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AB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O1903" i="1"/>
  <c r="P1903" i="1" s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M1888" i="1" s="1"/>
  <c r="K1888" i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S1887" i="1"/>
  <c r="R1887" i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AB1883" i="1" s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AB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S1880" i="1" s="1"/>
  <c r="Q1880" i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AB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S1864" i="1" s="1"/>
  <c r="Q1864" i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AB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S1848" i="1" s="1"/>
  <c r="Q1848" i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M1840" i="1"/>
  <c r="L1840" i="1"/>
  <c r="K1840" i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AB1836" i="1" s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AB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AB1797" i="1" s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AB1757" i="1" s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AB1741" i="1" s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AB1725" i="1" s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AB1709" i="1" s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M1682" i="1" s="1"/>
  <c r="AB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AB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S1664" i="1" s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AB1658" i="1" s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AB1642" i="1" s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AB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S1632" i="1" s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M1626" i="1" s="1"/>
  <c r="AB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AB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S1616" i="1" s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AB1610" i="1" s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AB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AB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AB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S1568" i="1" s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AB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AB1538" i="1" s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AB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AB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AB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AB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AB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AB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AB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AB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AB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AB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AB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AB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AB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AB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AB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B1297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B1281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B1265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B1249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AB1242" i="1" s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AB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AB1191" i="1" s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AB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AB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AB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AB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AB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AB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AB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AB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AB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AB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B1079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AB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AB1034" i="1" s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B1031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AB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AB967" i="1" s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K927" i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K879" i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AB781" i="1" s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AB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AB675" i="1" s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AB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AB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AB626" i="1" s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AB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AB611" i="1" s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AB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AB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AB562" i="1" s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AB555" i="1" s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AB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AB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AB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AB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AB482" i="1" s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AB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AB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AB418" i="1" s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AB404" i="1" s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AB386" i="1" s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AB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AB354" i="1" s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AB340" i="1" s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AB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AB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AB275" i="1" s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AB259" i="1" s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AB251" i="1" s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B237" i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Q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AB203" i="1" s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Q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V190" i="1" s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R186" i="1"/>
  <c r="Q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V178" i="1"/>
  <c r="U178" i="1"/>
  <c r="T178" i="1"/>
  <c r="R178" i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P46" i="1" s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45" i="1" l="1"/>
  <c r="AB61" i="1"/>
  <c r="AB72" i="1"/>
  <c r="AB82" i="1"/>
  <c r="AB86" i="1"/>
  <c r="AB95" i="1"/>
  <c r="AB104" i="1"/>
  <c r="AB118" i="1"/>
  <c r="AB127" i="1"/>
  <c r="AB150" i="1"/>
  <c r="AB12" i="1"/>
  <c r="AB24" i="1"/>
  <c r="AB28" i="1"/>
  <c r="AB40" i="1"/>
  <c r="AB44" i="1"/>
  <c r="AB56" i="1"/>
  <c r="AB60" i="1"/>
  <c r="AB75" i="1"/>
  <c r="AB136" i="1"/>
  <c r="AB204" i="1"/>
  <c r="AB8" i="1"/>
  <c r="AB9" i="1"/>
  <c r="AB15" i="1"/>
  <c r="AB18" i="1"/>
  <c r="AB25" i="1"/>
  <c r="AB31" i="1"/>
  <c r="AB34" i="1"/>
  <c r="AB41" i="1"/>
  <c r="AB47" i="1"/>
  <c r="AB50" i="1"/>
  <c r="AB57" i="1"/>
  <c r="AB63" i="1"/>
  <c r="AB66" i="1"/>
  <c r="AB70" i="1"/>
  <c r="AB84" i="1"/>
  <c r="AB87" i="1"/>
  <c r="AB91" i="1"/>
  <c r="AB96" i="1"/>
  <c r="AB106" i="1"/>
  <c r="AB110" i="1"/>
  <c r="AB116" i="1"/>
  <c r="AB119" i="1"/>
  <c r="AB123" i="1"/>
  <c r="AB142" i="1"/>
  <c r="AB148" i="1"/>
  <c r="AB151" i="1"/>
  <c r="AB155" i="1"/>
  <c r="AB193" i="1"/>
  <c r="AB197" i="1"/>
  <c r="AB27" i="1"/>
  <c r="AB43" i="1"/>
  <c r="AB54" i="1"/>
  <c r="AB59" i="1"/>
  <c r="AB121" i="1"/>
  <c r="AB128" i="1"/>
  <c r="AB153" i="1"/>
  <c r="AB160" i="1"/>
  <c r="AB163" i="1"/>
  <c r="AB21" i="1"/>
  <c r="AB37" i="1"/>
  <c r="AB53" i="1"/>
  <c r="AB68" i="1"/>
  <c r="AB81" i="1"/>
  <c r="AB83" i="1"/>
  <c r="AB88" i="1"/>
  <c r="AB89" i="1"/>
  <c r="AB98" i="1"/>
  <c r="AB102" i="1"/>
  <c r="AB108" i="1"/>
  <c r="AB111" i="1"/>
  <c r="AB115" i="1"/>
  <c r="AB130" i="1"/>
  <c r="AB134" i="1"/>
  <c r="AB140" i="1"/>
  <c r="AB143" i="1"/>
  <c r="AB147" i="1"/>
  <c r="AB171" i="1"/>
  <c r="AB180" i="1"/>
  <c r="AB5" i="1"/>
  <c r="AB4" i="1"/>
  <c r="AB16" i="1"/>
  <c r="AB20" i="1"/>
  <c r="AB32" i="1"/>
  <c r="AB36" i="1"/>
  <c r="AB48" i="1"/>
  <c r="AB52" i="1"/>
  <c r="AB64" i="1"/>
  <c r="AB71" i="1"/>
  <c r="AB74" i="1"/>
  <c r="AB78" i="1"/>
  <c r="AB101" i="1"/>
  <c r="AB113" i="1"/>
  <c r="AB120" i="1"/>
  <c r="AB133" i="1"/>
  <c r="AB145" i="1"/>
  <c r="AB152" i="1"/>
  <c r="AB184" i="1"/>
  <c r="AB187" i="1"/>
  <c r="AB205" i="1"/>
  <c r="AB7" i="1"/>
  <c r="AB10" i="1"/>
  <c r="AB17" i="1"/>
  <c r="AB23" i="1"/>
  <c r="AB26" i="1"/>
  <c r="AB33" i="1"/>
  <c r="AB39" i="1"/>
  <c r="AB42" i="1"/>
  <c r="AB49" i="1"/>
  <c r="AB55" i="1"/>
  <c r="AB58" i="1"/>
  <c r="AB65" i="1"/>
  <c r="AB67" i="1"/>
  <c r="AB77" i="1"/>
  <c r="AB90" i="1"/>
  <c r="AB94" i="1"/>
  <c r="AB100" i="1"/>
  <c r="AB103" i="1"/>
  <c r="AB107" i="1"/>
  <c r="AB122" i="1"/>
  <c r="AB126" i="1"/>
  <c r="AB132" i="1"/>
  <c r="AB135" i="1"/>
  <c r="AB139" i="1"/>
  <c r="AB154" i="1"/>
  <c r="AB158" i="1"/>
  <c r="AB179" i="1"/>
  <c r="AB185" i="1"/>
  <c r="AB233" i="1"/>
  <c r="AB248" i="1"/>
  <c r="AB264" i="1"/>
  <c r="AB280" i="1"/>
  <c r="AB320" i="1"/>
  <c r="AB367" i="1"/>
  <c r="AB399" i="1"/>
  <c r="AB424" i="1"/>
  <c r="AB456" i="1"/>
  <c r="AB520" i="1"/>
  <c r="AB554" i="1"/>
  <c r="AB618" i="1"/>
  <c r="AB682" i="1"/>
  <c r="AB685" i="1"/>
  <c r="AB689" i="1"/>
  <c r="AB746" i="1"/>
  <c r="AB749" i="1"/>
  <c r="AB897" i="1"/>
  <c r="AB961" i="1"/>
  <c r="AB312" i="1"/>
  <c r="AB495" i="1"/>
  <c r="AB175" i="1"/>
  <c r="P178" i="1"/>
  <c r="Z180" i="1"/>
  <c r="Z181" i="1"/>
  <c r="AB181" i="1" s="1"/>
  <c r="M187" i="1"/>
  <c r="M188" i="1"/>
  <c r="S193" i="1"/>
  <c r="S194" i="1"/>
  <c r="V200" i="1"/>
  <c r="Z204" i="1"/>
  <c r="AB206" i="1"/>
  <c r="AB207" i="1"/>
  <c r="AB208" i="1"/>
  <c r="V216" i="1"/>
  <c r="Z220" i="1"/>
  <c r="AB220" i="1" s="1"/>
  <c r="AB222" i="1"/>
  <c r="AB223" i="1"/>
  <c r="AB224" i="1"/>
  <c r="AB240" i="1"/>
  <c r="AB242" i="1"/>
  <c r="M243" i="1"/>
  <c r="AB243" i="1" s="1"/>
  <c r="AB246" i="1"/>
  <c r="AB324" i="1"/>
  <c r="AB346" i="1"/>
  <c r="AB364" i="1"/>
  <c r="AB365" i="1"/>
  <c r="AB378" i="1"/>
  <c r="AB396" i="1"/>
  <c r="AB397" i="1"/>
  <c r="AB410" i="1"/>
  <c r="AB428" i="1"/>
  <c r="AB429" i="1"/>
  <c r="AB442" i="1"/>
  <c r="AB460" i="1"/>
  <c r="AB461" i="1"/>
  <c r="AB474" i="1"/>
  <c r="AB492" i="1"/>
  <c r="AB493" i="1"/>
  <c r="AB506" i="1"/>
  <c r="AB525" i="1"/>
  <c r="AB534" i="1"/>
  <c r="AB539" i="1"/>
  <c r="AB546" i="1"/>
  <c r="AB553" i="1"/>
  <c r="AB568" i="1"/>
  <c r="AB572" i="1"/>
  <c r="AB581" i="1"/>
  <c r="AB598" i="1"/>
  <c r="AB603" i="1"/>
  <c r="AB610" i="1"/>
  <c r="AB617" i="1"/>
  <c r="AB632" i="1"/>
  <c r="AB636" i="1"/>
  <c r="AB645" i="1"/>
  <c r="AB662" i="1"/>
  <c r="AB667" i="1"/>
  <c r="AB674" i="1"/>
  <c r="AB677" i="1"/>
  <c r="AB681" i="1"/>
  <c r="AB696" i="1"/>
  <c r="AB700" i="1"/>
  <c r="AB726" i="1"/>
  <c r="AB731" i="1"/>
  <c r="AB738" i="1"/>
  <c r="AB741" i="1"/>
  <c r="AB760" i="1"/>
  <c r="AB764" i="1"/>
  <c r="AB777" i="1"/>
  <c r="AB841" i="1"/>
  <c r="AB889" i="1"/>
  <c r="AB953" i="1"/>
  <c r="AB1015" i="1"/>
  <c r="AB1017" i="1"/>
  <c r="AB174" i="1"/>
  <c r="AB304" i="1"/>
  <c r="AB353" i="1"/>
  <c r="AB431" i="1"/>
  <c r="AB449" i="1"/>
  <c r="AB481" i="1"/>
  <c r="AB194" i="1"/>
  <c r="AB239" i="1"/>
  <c r="AB252" i="1"/>
  <c r="AB255" i="1"/>
  <c r="AB260" i="1"/>
  <c r="AB263" i="1"/>
  <c r="AB268" i="1"/>
  <c r="AB271" i="1"/>
  <c r="AB276" i="1"/>
  <c r="AB279" i="1"/>
  <c r="AB284" i="1"/>
  <c r="AB287" i="1"/>
  <c r="AB292" i="1"/>
  <c r="AB295" i="1"/>
  <c r="AB300" i="1"/>
  <c r="AB303" i="1"/>
  <c r="AB308" i="1"/>
  <c r="AB311" i="1"/>
  <c r="AB316" i="1"/>
  <c r="AB319" i="1"/>
  <c r="AB334" i="1"/>
  <c r="AB339" i="1"/>
  <c r="AB345" i="1"/>
  <c r="AB352" i="1"/>
  <c r="AB359" i="1"/>
  <c r="AB366" i="1"/>
  <c r="AB371" i="1"/>
  <c r="AB377" i="1"/>
  <c r="AB384" i="1"/>
  <c r="AB391" i="1"/>
  <c r="AB398" i="1"/>
  <c r="AB403" i="1"/>
  <c r="AB409" i="1"/>
  <c r="AB416" i="1"/>
  <c r="AB423" i="1"/>
  <c r="AB430" i="1"/>
  <c r="AB435" i="1"/>
  <c r="AB441" i="1"/>
  <c r="AB448" i="1"/>
  <c r="AB455" i="1"/>
  <c r="AB462" i="1"/>
  <c r="AB467" i="1"/>
  <c r="AB473" i="1"/>
  <c r="AB480" i="1"/>
  <c r="AB487" i="1"/>
  <c r="AB494" i="1"/>
  <c r="AB499" i="1"/>
  <c r="AB505" i="1"/>
  <c r="AB512" i="1"/>
  <c r="AB519" i="1"/>
  <c r="AB526" i="1"/>
  <c r="AB531" i="1"/>
  <c r="AB538" i="1"/>
  <c r="AB545" i="1"/>
  <c r="AB560" i="1"/>
  <c r="AB564" i="1"/>
  <c r="AB573" i="1"/>
  <c r="AB575" i="1"/>
  <c r="AB590" i="1"/>
  <c r="AB595" i="1"/>
  <c r="AB602" i="1"/>
  <c r="AB609" i="1"/>
  <c r="AB624" i="1"/>
  <c r="AB628" i="1"/>
  <c r="AB637" i="1"/>
  <c r="AB639" i="1"/>
  <c r="AB654" i="1"/>
  <c r="AB659" i="1"/>
  <c r="AB666" i="1"/>
  <c r="AB669" i="1"/>
  <c r="AB673" i="1"/>
  <c r="AB688" i="1"/>
  <c r="AB692" i="1"/>
  <c r="AB703" i="1"/>
  <c r="AB718" i="1"/>
  <c r="AB723" i="1"/>
  <c r="AB730" i="1"/>
  <c r="AB733" i="1"/>
  <c r="AB737" i="1"/>
  <c r="AB752" i="1"/>
  <c r="AB756" i="1"/>
  <c r="AB767" i="1"/>
  <c r="AB769" i="1"/>
  <c r="AB849" i="1"/>
  <c r="AB881" i="1"/>
  <c r="AB247" i="1"/>
  <c r="AB272" i="1"/>
  <c r="AB288" i="1"/>
  <c r="AB332" i="1"/>
  <c r="AB360" i="1"/>
  <c r="AB392" i="1"/>
  <c r="AB417" i="1"/>
  <c r="AB488" i="1"/>
  <c r="Z164" i="1"/>
  <c r="AB164" i="1" s="1"/>
  <c r="Z165" i="1"/>
  <c r="AB165" i="1" s="1"/>
  <c r="M171" i="1"/>
  <c r="M172" i="1"/>
  <c r="AB172" i="1" s="1"/>
  <c r="S177" i="1"/>
  <c r="AB177" i="1" s="1"/>
  <c r="S178" i="1"/>
  <c r="AB178" i="1" s="1"/>
  <c r="AB182" i="1"/>
  <c r="P187" i="1"/>
  <c r="V192" i="1"/>
  <c r="AB192" i="1" s="1"/>
  <c r="V193" i="1"/>
  <c r="M196" i="1"/>
  <c r="AB196" i="1" s="1"/>
  <c r="AB210" i="1"/>
  <c r="M212" i="1"/>
  <c r="AB212" i="1" s="1"/>
  <c r="AB226" i="1"/>
  <c r="M228" i="1"/>
  <c r="AB228" i="1" s="1"/>
  <c r="AB234" i="1"/>
  <c r="M235" i="1"/>
  <c r="AB235" i="1" s="1"/>
  <c r="AB238" i="1"/>
  <c r="AB326" i="1"/>
  <c r="AB331" i="1"/>
  <c r="AB338" i="1"/>
  <c r="AB356" i="1"/>
  <c r="AB357" i="1"/>
  <c r="AB370" i="1"/>
  <c r="AB388" i="1"/>
  <c r="AB389" i="1"/>
  <c r="AB402" i="1"/>
  <c r="AB420" i="1"/>
  <c r="AB421" i="1"/>
  <c r="AB434" i="1"/>
  <c r="AB452" i="1"/>
  <c r="AB453" i="1"/>
  <c r="AB466" i="1"/>
  <c r="AB484" i="1"/>
  <c r="AB485" i="1"/>
  <c r="AB498" i="1"/>
  <c r="AB516" i="1"/>
  <c r="AB517" i="1"/>
  <c r="AB530" i="1"/>
  <c r="AB537" i="1"/>
  <c r="AB552" i="1"/>
  <c r="AB556" i="1"/>
  <c r="AB565" i="1"/>
  <c r="AB567" i="1"/>
  <c r="AB582" i="1"/>
  <c r="AB587" i="1"/>
  <c r="AB594" i="1"/>
  <c r="AB601" i="1"/>
  <c r="AB616" i="1"/>
  <c r="AB620" i="1"/>
  <c r="AB629" i="1"/>
  <c r="AB631" i="1"/>
  <c r="AB646" i="1"/>
  <c r="AB651" i="1"/>
  <c r="AB658" i="1"/>
  <c r="AB665" i="1"/>
  <c r="AB680" i="1"/>
  <c r="AB684" i="1"/>
  <c r="AB695" i="1"/>
  <c r="AB722" i="1"/>
  <c r="AB725" i="1"/>
  <c r="AB729" i="1"/>
  <c r="AB744" i="1"/>
  <c r="AB748" i="1"/>
  <c r="AB759" i="1"/>
  <c r="AB761" i="1"/>
  <c r="AB774" i="1"/>
  <c r="AB785" i="1"/>
  <c r="AB817" i="1"/>
  <c r="AB256" i="1"/>
  <c r="AB296" i="1"/>
  <c r="AB335" i="1"/>
  <c r="AB374" i="1"/>
  <c r="AB385" i="1"/>
  <c r="AB463" i="1"/>
  <c r="AB502" i="1"/>
  <c r="AB513" i="1"/>
  <c r="S162" i="1"/>
  <c r="AB162" i="1" s="1"/>
  <c r="AB183" i="1"/>
  <c r="P186" i="1"/>
  <c r="AB186" i="1" s="1"/>
  <c r="Z188" i="1"/>
  <c r="Z189" i="1"/>
  <c r="AB189" i="1" s="1"/>
  <c r="M195" i="1"/>
  <c r="Z197" i="1"/>
  <c r="P202" i="1"/>
  <c r="AB202" i="1" s="1"/>
  <c r="V209" i="1"/>
  <c r="AB209" i="1" s="1"/>
  <c r="M211" i="1"/>
  <c r="Z213" i="1"/>
  <c r="AB213" i="1" s="1"/>
  <c r="P218" i="1"/>
  <c r="AB218" i="1" s="1"/>
  <c r="V225" i="1"/>
  <c r="AB225" i="1" s="1"/>
  <c r="M227" i="1"/>
  <c r="Z229" i="1"/>
  <c r="AB229" i="1" s="1"/>
  <c r="AB231" i="1"/>
  <c r="Z236" i="1"/>
  <c r="AB236" i="1" s="1"/>
  <c r="V240" i="1"/>
  <c r="AB254" i="1"/>
  <c r="AB262" i="1"/>
  <c r="AB270" i="1"/>
  <c r="AB278" i="1"/>
  <c r="AB286" i="1"/>
  <c r="AB294" i="1"/>
  <c r="AB302" i="1"/>
  <c r="AB310" i="1"/>
  <c r="AB318" i="1"/>
  <c r="AB323" i="1"/>
  <c r="AB330" i="1"/>
  <c r="AB337" i="1"/>
  <c r="AB344" i="1"/>
  <c r="AB351" i="1"/>
  <c r="AB358" i="1"/>
  <c r="AB363" i="1"/>
  <c r="AB369" i="1"/>
  <c r="AB376" i="1"/>
  <c r="AB383" i="1"/>
  <c r="AB390" i="1"/>
  <c r="AB395" i="1"/>
  <c r="AB401" i="1"/>
  <c r="AB408" i="1"/>
  <c r="AB415" i="1"/>
  <c r="AB422" i="1"/>
  <c r="AB427" i="1"/>
  <c r="AB433" i="1"/>
  <c r="AB440" i="1"/>
  <c r="AB447" i="1"/>
  <c r="AB454" i="1"/>
  <c r="AB459" i="1"/>
  <c r="AB465" i="1"/>
  <c r="AB472" i="1"/>
  <c r="AB479" i="1"/>
  <c r="AB486" i="1"/>
  <c r="AB491" i="1"/>
  <c r="AB497" i="1"/>
  <c r="AB504" i="1"/>
  <c r="AB511" i="1"/>
  <c r="AB518" i="1"/>
  <c r="AB523" i="1"/>
  <c r="AB529" i="1"/>
  <c r="AB544" i="1"/>
  <c r="AB548" i="1"/>
  <c r="AB557" i="1"/>
  <c r="AB559" i="1"/>
  <c r="AB574" i="1"/>
  <c r="AB579" i="1"/>
  <c r="AB586" i="1"/>
  <c r="AB593" i="1"/>
  <c r="AB608" i="1"/>
  <c r="AB612" i="1"/>
  <c r="AB621" i="1"/>
  <c r="AB623" i="1"/>
  <c r="AB638" i="1"/>
  <c r="AB643" i="1"/>
  <c r="AB650" i="1"/>
  <c r="AB657" i="1"/>
  <c r="AB672" i="1"/>
  <c r="AB676" i="1"/>
  <c r="AB687" i="1"/>
  <c r="AB702" i="1"/>
  <c r="AB707" i="1"/>
  <c r="AB714" i="1"/>
  <c r="AB717" i="1"/>
  <c r="AB721" i="1"/>
  <c r="AB736" i="1"/>
  <c r="AB740" i="1"/>
  <c r="AB751" i="1"/>
  <c r="AB753" i="1"/>
  <c r="AB766" i="1"/>
  <c r="AB771" i="1"/>
  <c r="AB778" i="1"/>
  <c r="AB789" i="1"/>
  <c r="AB801" i="1"/>
  <c r="AB873" i="1"/>
  <c r="AB929" i="1"/>
  <c r="AB191" i="1"/>
  <c r="AB198" i="1"/>
  <c r="AB199" i="1"/>
  <c r="AB216" i="1"/>
  <c r="AB230" i="1"/>
  <c r="AB322" i="1"/>
  <c r="AB329" i="1"/>
  <c r="AB348" i="1"/>
  <c r="AB380" i="1"/>
  <c r="AB458" i="1"/>
  <c r="AB522" i="1"/>
  <c r="AB536" i="1"/>
  <c r="AB540" i="1"/>
  <c r="AB566" i="1"/>
  <c r="AB571" i="1"/>
  <c r="AB578" i="1"/>
  <c r="AB585" i="1"/>
  <c r="AB600" i="1"/>
  <c r="AB604" i="1"/>
  <c r="AB630" i="1"/>
  <c r="AB635" i="1"/>
  <c r="AB642" i="1"/>
  <c r="AB649" i="1"/>
  <c r="AB664" i="1"/>
  <c r="AB668" i="1"/>
  <c r="AB694" i="1"/>
  <c r="AB699" i="1"/>
  <c r="AB706" i="1"/>
  <c r="AB709" i="1"/>
  <c r="AB713" i="1"/>
  <c r="AB728" i="1"/>
  <c r="AB732" i="1"/>
  <c r="AB758" i="1"/>
  <c r="AB763" i="1"/>
  <c r="AB770" i="1"/>
  <c r="AB773" i="1"/>
  <c r="AB166" i="1"/>
  <c r="AB200" i="1"/>
  <c r="AB214" i="1"/>
  <c r="AB215" i="1"/>
  <c r="AB362" i="1"/>
  <c r="AB394" i="1"/>
  <c r="AB412" i="1"/>
  <c r="AB426" i="1"/>
  <c r="AB444" i="1"/>
  <c r="AB476" i="1"/>
  <c r="AB490" i="1"/>
  <c r="AB508" i="1"/>
  <c r="AB167" i="1"/>
  <c r="P170" i="1"/>
  <c r="AB170" i="1" s="1"/>
  <c r="Z172" i="1"/>
  <c r="Z173" i="1"/>
  <c r="AB173" i="1" s="1"/>
  <c r="M179" i="1"/>
  <c r="M180" i="1"/>
  <c r="S185" i="1"/>
  <c r="S186" i="1"/>
  <c r="AB190" i="1"/>
  <c r="P195" i="1"/>
  <c r="S201" i="1"/>
  <c r="AB201" i="1" s="1"/>
  <c r="S202" i="1"/>
  <c r="P211" i="1"/>
  <c r="S217" i="1"/>
  <c r="AB217" i="1" s="1"/>
  <c r="S218" i="1"/>
  <c r="P227" i="1"/>
  <c r="V232" i="1"/>
  <c r="AB232" i="1" s="1"/>
  <c r="P242" i="1"/>
  <c r="AB244" i="1"/>
  <c r="AB250" i="1"/>
  <c r="AB258" i="1"/>
  <c r="AB266" i="1"/>
  <c r="AB274" i="1"/>
  <c r="AB282" i="1"/>
  <c r="AB290" i="1"/>
  <c r="AB298" i="1"/>
  <c r="AB306" i="1"/>
  <c r="AB314" i="1"/>
  <c r="AB321" i="1"/>
  <c r="AB336" i="1"/>
  <c r="AB343" i="1"/>
  <c r="AB350" i="1"/>
  <c r="AB355" i="1"/>
  <c r="AB361" i="1"/>
  <c r="AB368" i="1"/>
  <c r="AB375" i="1"/>
  <c r="AB382" i="1"/>
  <c r="AB387" i="1"/>
  <c r="AB393" i="1"/>
  <c r="AB400" i="1"/>
  <c r="AB407" i="1"/>
  <c r="AB414" i="1"/>
  <c r="AB419" i="1"/>
  <c r="AB425" i="1"/>
  <c r="AB432" i="1"/>
  <c r="AB439" i="1"/>
  <c r="AB451" i="1"/>
  <c r="AB457" i="1"/>
  <c r="AB464" i="1"/>
  <c r="AB471" i="1"/>
  <c r="AB478" i="1"/>
  <c r="AB483" i="1"/>
  <c r="AB489" i="1"/>
  <c r="AB496" i="1"/>
  <c r="AB515" i="1"/>
  <c r="AB521" i="1"/>
  <c r="AB528" i="1"/>
  <c r="AB532" i="1"/>
  <c r="AB541" i="1"/>
  <c r="AB558" i="1"/>
  <c r="AB563" i="1"/>
  <c r="AB570" i="1"/>
  <c r="AB577" i="1"/>
  <c r="AB592" i="1"/>
  <c r="AB596" i="1"/>
  <c r="AB605" i="1"/>
  <c r="AB622" i="1"/>
  <c r="AB627" i="1"/>
  <c r="AB634" i="1"/>
  <c r="AB641" i="1"/>
  <c r="AB656" i="1"/>
  <c r="AB660" i="1"/>
  <c r="AB686" i="1"/>
  <c r="AB691" i="1"/>
  <c r="AB698" i="1"/>
  <c r="AB701" i="1"/>
  <c r="AB705" i="1"/>
  <c r="AB720" i="1"/>
  <c r="AB724" i="1"/>
  <c r="AB735" i="1"/>
  <c r="AB750" i="1"/>
  <c r="AB755" i="1"/>
  <c r="AB762" i="1"/>
  <c r="AB765" i="1"/>
  <c r="AB865" i="1"/>
  <c r="AB913" i="1"/>
  <c r="AB977" i="1"/>
  <c r="AB869" i="1"/>
  <c r="AB1076" i="1"/>
  <c r="AB1220" i="1"/>
  <c r="AB1241" i="1"/>
  <c r="AB1257" i="1"/>
  <c r="AB1273" i="1"/>
  <c r="AB1289" i="1"/>
  <c r="AB792" i="1"/>
  <c r="AB818" i="1"/>
  <c r="AB826" i="1"/>
  <c r="AB834" i="1"/>
  <c r="AB842" i="1"/>
  <c r="AB850" i="1"/>
  <c r="AB858" i="1"/>
  <c r="AB867" i="1"/>
  <c r="AB888" i="1"/>
  <c r="AB904" i="1"/>
  <c r="AB914" i="1"/>
  <c r="AB920" i="1"/>
  <c r="AB936" i="1"/>
  <c r="AB952" i="1"/>
  <c r="AB958" i="1"/>
  <c r="AB968" i="1"/>
  <c r="AB984" i="1"/>
  <c r="AB994" i="1"/>
  <c r="AB1000" i="1"/>
  <c r="AB1016" i="1"/>
  <c r="AB1022" i="1"/>
  <c r="AB1037" i="1"/>
  <c r="AB1056" i="1"/>
  <c r="AB1057" i="1"/>
  <c r="AB1075" i="1"/>
  <c r="AB1086" i="1"/>
  <c r="AB1090" i="1"/>
  <c r="AB1102" i="1"/>
  <c r="AB1118" i="1"/>
  <c r="AB1134" i="1"/>
  <c r="AB1150" i="1"/>
  <c r="AB1166" i="1"/>
  <c r="AB1182" i="1"/>
  <c r="AB1186" i="1"/>
  <c r="AB1198" i="1"/>
  <c r="AB1202" i="1"/>
  <c r="AB1211" i="1"/>
  <c r="AB1353" i="1"/>
  <c r="AB790" i="1"/>
  <c r="AB812" i="1"/>
  <c r="AB822" i="1"/>
  <c r="AB830" i="1"/>
  <c r="AB838" i="1"/>
  <c r="AB846" i="1"/>
  <c r="AB854" i="1"/>
  <c r="AB862" i="1"/>
  <c r="AB866" i="1"/>
  <c r="S1015" i="1"/>
  <c r="AB1046" i="1"/>
  <c r="AB1050" i="1"/>
  <c r="AB1060" i="1"/>
  <c r="AB1061" i="1"/>
  <c r="AB1074" i="1"/>
  <c r="AB1080" i="1"/>
  <c r="AB1081" i="1"/>
  <c r="AB1096" i="1"/>
  <c r="AB1097" i="1"/>
  <c r="AB1106" i="1"/>
  <c r="AB1112" i="1"/>
  <c r="AB1113" i="1"/>
  <c r="AB1122" i="1"/>
  <c r="AB1128" i="1"/>
  <c r="AB1129" i="1"/>
  <c r="AB1138" i="1"/>
  <c r="AB1144" i="1"/>
  <c r="AB1145" i="1"/>
  <c r="AB1154" i="1"/>
  <c r="AB1160" i="1"/>
  <c r="AB1161" i="1"/>
  <c r="AB1170" i="1"/>
  <c r="AB1176" i="1"/>
  <c r="AB1177" i="1"/>
  <c r="AB1192" i="1"/>
  <c r="AB1193" i="1"/>
  <c r="P784" i="1"/>
  <c r="S787" i="1"/>
  <c r="AB787" i="1" s="1"/>
  <c r="AB788" i="1"/>
  <c r="M793" i="1"/>
  <c r="AB793" i="1" s="1"/>
  <c r="V794" i="1"/>
  <c r="AB794" i="1" s="1"/>
  <c r="S811" i="1"/>
  <c r="AB811" i="1" s="1"/>
  <c r="P824" i="1"/>
  <c r="P832" i="1"/>
  <c r="P840" i="1"/>
  <c r="AB840" i="1" s="1"/>
  <c r="P848" i="1"/>
  <c r="AB848" i="1" s="1"/>
  <c r="P856" i="1"/>
  <c r="P864" i="1"/>
  <c r="S871" i="1"/>
  <c r="AB871" i="1" s="1"/>
  <c r="Z874" i="1"/>
  <c r="AB876" i="1"/>
  <c r="AB877" i="1"/>
  <c r="V878" i="1"/>
  <c r="AB878" i="1" s="1"/>
  <c r="Z890" i="1"/>
  <c r="AB892" i="1"/>
  <c r="AB893" i="1"/>
  <c r="V894" i="1"/>
  <c r="AB894" i="1" s="1"/>
  <c r="Z906" i="1"/>
  <c r="AB908" i="1"/>
  <c r="AB909" i="1"/>
  <c r="V910" i="1"/>
  <c r="AB910" i="1" s="1"/>
  <c r="Z922" i="1"/>
  <c r="AB922" i="1" s="1"/>
  <c r="AB924" i="1"/>
  <c r="AB925" i="1"/>
  <c r="V926" i="1"/>
  <c r="AB926" i="1" s="1"/>
  <c r="Z938" i="1"/>
  <c r="AB940" i="1"/>
  <c r="AB941" i="1"/>
  <c r="V942" i="1"/>
  <c r="AB942" i="1" s="1"/>
  <c r="Z954" i="1"/>
  <c r="AB954" i="1" s="1"/>
  <c r="AB956" i="1"/>
  <c r="AB957" i="1"/>
  <c r="V958" i="1"/>
  <c r="Z970" i="1"/>
  <c r="AB972" i="1"/>
  <c r="AB973" i="1"/>
  <c r="V974" i="1"/>
  <c r="AB974" i="1" s="1"/>
  <c r="Z986" i="1"/>
  <c r="AB986" i="1" s="1"/>
  <c r="AB988" i="1"/>
  <c r="AB989" i="1"/>
  <c r="V990" i="1"/>
  <c r="AB990" i="1" s="1"/>
  <c r="Z1002" i="1"/>
  <c r="AB1004" i="1"/>
  <c r="AB1005" i="1"/>
  <c r="V1006" i="1"/>
  <c r="AB1006" i="1" s="1"/>
  <c r="Z1018" i="1"/>
  <c r="AB1020" i="1"/>
  <c r="AB1021" i="1"/>
  <c r="AB1040" i="1"/>
  <c r="AB1041" i="1"/>
  <c r="AB1059" i="1"/>
  <c r="AB1070" i="1"/>
  <c r="AB1084" i="1"/>
  <c r="AB1085" i="1"/>
  <c r="AB1100" i="1"/>
  <c r="AB1101" i="1"/>
  <c r="AB1116" i="1"/>
  <c r="AB1117" i="1"/>
  <c r="AB1132" i="1"/>
  <c r="AB1133" i="1"/>
  <c r="AB1148" i="1"/>
  <c r="AB1149" i="1"/>
  <c r="AB1164" i="1"/>
  <c r="AB1165" i="1"/>
  <c r="AB1181" i="1"/>
  <c r="AB1197" i="1"/>
  <c r="AB1306" i="1"/>
  <c r="AB821" i="1"/>
  <c r="AB829" i="1"/>
  <c r="AB837" i="1"/>
  <c r="AB845" i="1"/>
  <c r="AB853" i="1"/>
  <c r="AB861" i="1"/>
  <c r="AB784" i="1"/>
  <c r="AB803" i="1"/>
  <c r="AB816" i="1"/>
  <c r="AB820" i="1"/>
  <c r="AB828" i="1"/>
  <c r="AB836" i="1"/>
  <c r="AB844" i="1"/>
  <c r="AB852" i="1"/>
  <c r="AB860" i="1"/>
  <c r="AB874" i="1"/>
  <c r="AB880" i="1"/>
  <c r="AB886" i="1"/>
  <c r="AB890" i="1"/>
  <c r="AB896" i="1"/>
  <c r="AB906" i="1"/>
  <c r="AB912" i="1"/>
  <c r="AB928" i="1"/>
  <c r="AB938" i="1"/>
  <c r="AB944" i="1"/>
  <c r="AB960" i="1"/>
  <c r="AB970" i="1"/>
  <c r="AB976" i="1"/>
  <c r="AB992" i="1"/>
  <c r="AB1002" i="1"/>
  <c r="AB1008" i="1"/>
  <c r="AB1014" i="1"/>
  <c r="AB1018" i="1"/>
  <c r="AB1024" i="1"/>
  <c r="AB1025" i="1"/>
  <c r="AB1043" i="1"/>
  <c r="AB1054" i="1"/>
  <c r="AB1058" i="1"/>
  <c r="AB1069" i="1"/>
  <c r="AB1082" i="1"/>
  <c r="AB1094" i="1"/>
  <c r="AB1110" i="1"/>
  <c r="AB1126" i="1"/>
  <c r="AB1142" i="1"/>
  <c r="AB1158" i="1"/>
  <c r="AB1174" i="1"/>
  <c r="AB1190" i="1"/>
  <c r="AB1194" i="1"/>
  <c r="AB1206" i="1"/>
  <c r="AB1213" i="1"/>
  <c r="AB1296" i="1"/>
  <c r="AB1354" i="1"/>
  <c r="AB782" i="1"/>
  <c r="Z794" i="1"/>
  <c r="AB796" i="1"/>
  <c r="V798" i="1"/>
  <c r="AB798" i="1" s="1"/>
  <c r="P800" i="1"/>
  <c r="AB800" i="1" s="1"/>
  <c r="AB802" i="1"/>
  <c r="M805" i="1"/>
  <c r="AB805" i="1" s="1"/>
  <c r="AB824" i="1"/>
  <c r="AB832" i="1"/>
  <c r="AB856" i="1"/>
  <c r="AB864" i="1"/>
  <c r="AB870" i="1"/>
  <c r="S975" i="1"/>
  <c r="AB975" i="1" s="1"/>
  <c r="S991" i="1"/>
  <c r="AB991" i="1" s="1"/>
  <c r="S1007" i="1"/>
  <c r="AB1007" i="1" s="1"/>
  <c r="AB1028" i="1"/>
  <c r="AB1029" i="1"/>
  <c r="AB1048" i="1"/>
  <c r="AB1049" i="1"/>
  <c r="AB1067" i="1"/>
  <c r="AB1078" i="1"/>
  <c r="AB1088" i="1"/>
  <c r="AB1089" i="1"/>
  <c r="AB1098" i="1"/>
  <c r="AB1104" i="1"/>
  <c r="AB1105" i="1"/>
  <c r="AB1114" i="1"/>
  <c r="AB1120" i="1"/>
  <c r="AB1121" i="1"/>
  <c r="AB1130" i="1"/>
  <c r="AB1136" i="1"/>
  <c r="AB1137" i="1"/>
  <c r="AB1146" i="1"/>
  <c r="AB1152" i="1"/>
  <c r="AB1153" i="1"/>
  <c r="AB1162" i="1"/>
  <c r="AB1168" i="1"/>
  <c r="AB1169" i="1"/>
  <c r="AB1178" i="1"/>
  <c r="AB1184" i="1"/>
  <c r="AB1185" i="1"/>
  <c r="AB1200" i="1"/>
  <c r="AB1201" i="1"/>
  <c r="AB1225" i="1"/>
  <c r="AB1233" i="1"/>
  <c r="S779" i="1"/>
  <c r="AB779" i="1" s="1"/>
  <c r="AB780" i="1"/>
  <c r="M785" i="1"/>
  <c r="V786" i="1"/>
  <c r="AB786" i="1" s="1"/>
  <c r="P792" i="1"/>
  <c r="S795" i="1"/>
  <c r="AB795" i="1" s="1"/>
  <c r="Z806" i="1"/>
  <c r="AB806" i="1" s="1"/>
  <c r="S807" i="1"/>
  <c r="AB807" i="1" s="1"/>
  <c r="AB808" i="1"/>
  <c r="V810" i="1"/>
  <c r="AB810" i="1" s="1"/>
  <c r="AB819" i="1"/>
  <c r="S823" i="1"/>
  <c r="AB823" i="1" s="1"/>
  <c r="AB827" i="1"/>
  <c r="S831" i="1"/>
  <c r="AB831" i="1" s="1"/>
  <c r="AB835" i="1"/>
  <c r="S839" i="1"/>
  <c r="AB839" i="1" s="1"/>
  <c r="AB843" i="1"/>
  <c r="S847" i="1"/>
  <c r="AB847" i="1" s="1"/>
  <c r="AB851" i="1"/>
  <c r="S855" i="1"/>
  <c r="AB855" i="1" s="1"/>
  <c r="AB859" i="1"/>
  <c r="S863" i="1"/>
  <c r="AB863" i="1" s="1"/>
  <c r="P872" i="1"/>
  <c r="AB872" i="1" s="1"/>
  <c r="Z882" i="1"/>
  <c r="AB882" i="1" s="1"/>
  <c r="AB884" i="1"/>
  <c r="AB885" i="1"/>
  <c r="V886" i="1"/>
  <c r="Z898" i="1"/>
  <c r="AB898" i="1" s="1"/>
  <c r="AB900" i="1"/>
  <c r="AB901" i="1"/>
  <c r="V902" i="1"/>
  <c r="AB902" i="1" s="1"/>
  <c r="Z914" i="1"/>
  <c r="AB916" i="1"/>
  <c r="AB917" i="1"/>
  <c r="V918" i="1"/>
  <c r="AB918" i="1" s="1"/>
  <c r="Z930" i="1"/>
  <c r="AB930" i="1" s="1"/>
  <c r="AB932" i="1"/>
  <c r="AB933" i="1"/>
  <c r="V934" i="1"/>
  <c r="AB934" i="1" s="1"/>
  <c r="Z946" i="1"/>
  <c r="AB946" i="1" s="1"/>
  <c r="AB948" i="1"/>
  <c r="AB949" i="1"/>
  <c r="V950" i="1"/>
  <c r="AB950" i="1" s="1"/>
  <c r="Z962" i="1"/>
  <c r="AB962" i="1" s="1"/>
  <c r="AB964" i="1"/>
  <c r="AB965" i="1"/>
  <c r="V966" i="1"/>
  <c r="AB966" i="1" s="1"/>
  <c r="Z978" i="1"/>
  <c r="AB978" i="1" s="1"/>
  <c r="AB980" i="1"/>
  <c r="AB981" i="1"/>
  <c r="V982" i="1"/>
  <c r="AB982" i="1" s="1"/>
  <c r="Z994" i="1"/>
  <c r="AB996" i="1"/>
  <c r="AB997" i="1"/>
  <c r="V998" i="1"/>
  <c r="AB998" i="1" s="1"/>
  <c r="Z1010" i="1"/>
  <c r="AB1010" i="1" s="1"/>
  <c r="AB1012" i="1"/>
  <c r="AB1013" i="1"/>
  <c r="V1014" i="1"/>
  <c r="AB1027" i="1"/>
  <c r="AB1038" i="1"/>
  <c r="AB1042" i="1"/>
  <c r="AB1052" i="1"/>
  <c r="AB1053" i="1"/>
  <c r="AB1066" i="1"/>
  <c r="AB1072" i="1"/>
  <c r="AB1073" i="1"/>
  <c r="AB1092" i="1"/>
  <c r="AB1093" i="1"/>
  <c r="AB1108" i="1"/>
  <c r="AB1109" i="1"/>
  <c r="AB1124" i="1"/>
  <c r="AB1125" i="1"/>
  <c r="AB1140" i="1"/>
  <c r="AB1141" i="1"/>
  <c r="AB1156" i="1"/>
  <c r="AB1157" i="1"/>
  <c r="AB1172" i="1"/>
  <c r="AB1173" i="1"/>
  <c r="AB1188" i="1"/>
  <c r="AB1189" i="1"/>
  <c r="AB1204" i="1"/>
  <c r="AB1205" i="1"/>
  <c r="AB1216" i="1"/>
  <c r="AB1245" i="1"/>
  <c r="AB1305" i="1"/>
  <c r="AB1235" i="1"/>
  <c r="AB1236" i="1"/>
  <c r="AB1319" i="1"/>
  <c r="AB1325" i="1"/>
  <c r="AB1351" i="1"/>
  <c r="AB1357" i="1"/>
  <c r="AB1377" i="1"/>
  <c r="AB1429" i="1"/>
  <c r="AB1441" i="1"/>
  <c r="AB1464" i="1"/>
  <c r="M1208" i="1"/>
  <c r="AB1208" i="1" s="1"/>
  <c r="S1210" i="1"/>
  <c r="AB1210" i="1" s="1"/>
  <c r="S1231" i="1"/>
  <c r="AB1231" i="1" s="1"/>
  <c r="P1244" i="1"/>
  <c r="Z1246" i="1"/>
  <c r="S1251" i="1"/>
  <c r="AB1251" i="1" s="1"/>
  <c r="P1260" i="1"/>
  <c r="Z1262" i="1"/>
  <c r="AB1267" i="1"/>
  <c r="S1267" i="1"/>
  <c r="P1276" i="1"/>
  <c r="AB1276" i="1" s="1"/>
  <c r="Z1278" i="1"/>
  <c r="S1283" i="1"/>
  <c r="AB1283" i="1" s="1"/>
  <c r="P1292" i="1"/>
  <c r="Z1294" i="1"/>
  <c r="AB1299" i="1"/>
  <c r="S1299" i="1"/>
  <c r="P1308" i="1"/>
  <c r="AB1308" i="1" s="1"/>
  <c r="AB1312" i="1"/>
  <c r="AB1318" i="1"/>
  <c r="Z1322" i="1"/>
  <c r="AB1322" i="1" s="1"/>
  <c r="AB1324" i="1"/>
  <c r="AB1331" i="1"/>
  <c r="AB1344" i="1"/>
  <c r="Z1354" i="1"/>
  <c r="AB1356" i="1"/>
  <c r="AB1374" i="1"/>
  <c r="AB1392" i="1"/>
  <c r="AB1397" i="1"/>
  <c r="AB1403" i="1"/>
  <c r="AB1424" i="1"/>
  <c r="AB1428" i="1"/>
  <c r="AB1438" i="1"/>
  <c r="AB1443" i="1"/>
  <c r="AB1453" i="1"/>
  <c r="AB1463" i="1"/>
  <c r="AB1465" i="1"/>
  <c r="AB1488" i="1"/>
  <c r="AB1493" i="1"/>
  <c r="AB1310" i="1"/>
  <c r="AB1316" i="1"/>
  <c r="AB1323" i="1"/>
  <c r="AB1336" i="1"/>
  <c r="AB1342" i="1"/>
  <c r="AB1348" i="1"/>
  <c r="AB1355" i="1"/>
  <c r="AB1367" i="1"/>
  <c r="AB1369" i="1"/>
  <c r="AB1372" i="1"/>
  <c r="AB1390" i="1"/>
  <c r="AB1408" i="1"/>
  <c r="AB1412" i="1"/>
  <c r="AB1422" i="1"/>
  <c r="AB1427" i="1"/>
  <c r="AB1437" i="1"/>
  <c r="AB1447" i="1"/>
  <c r="AB1449" i="1"/>
  <c r="AB1472" i="1"/>
  <c r="AB1476" i="1"/>
  <c r="AB1486" i="1"/>
  <c r="AB1487" i="1"/>
  <c r="AB1491" i="1"/>
  <c r="AB1778" i="1"/>
  <c r="AB1219" i="1"/>
  <c r="AB1244" i="1"/>
  <c r="AB1260" i="1"/>
  <c r="S1335" i="1"/>
  <c r="AB1335" i="1" s="1"/>
  <c r="M1337" i="1"/>
  <c r="AB1337" i="1" s="1"/>
  <c r="AB1341" i="1"/>
  <c r="V1350" i="1"/>
  <c r="AB1350" i="1" s="1"/>
  <c r="P1352" i="1"/>
  <c r="AB1366" i="1"/>
  <c r="AB1389" i="1"/>
  <c r="AB1395" i="1"/>
  <c r="AB1407" i="1"/>
  <c r="AB1409" i="1"/>
  <c r="AB1436" i="1"/>
  <c r="AB1446" i="1"/>
  <c r="AB1451" i="1"/>
  <c r="AB1461" i="1"/>
  <c r="AB1471" i="1"/>
  <c r="AB1207" i="1"/>
  <c r="P1215" i="1"/>
  <c r="AB1215" i="1" s="1"/>
  <c r="V1217" i="1"/>
  <c r="AB1217" i="1" s="1"/>
  <c r="Z1221" i="1"/>
  <c r="AB1221" i="1" s="1"/>
  <c r="M1224" i="1"/>
  <c r="AB1224" i="1" s="1"/>
  <c r="M1225" i="1"/>
  <c r="V1226" i="1"/>
  <c r="AB1226" i="1" s="1"/>
  <c r="P1236" i="1"/>
  <c r="Z1238" i="1"/>
  <c r="S1243" i="1"/>
  <c r="AB1243" i="1" s="1"/>
  <c r="P1252" i="1"/>
  <c r="AB1252" i="1" s="1"/>
  <c r="Z1254" i="1"/>
  <c r="S1259" i="1"/>
  <c r="AB1259" i="1" s="1"/>
  <c r="P1268" i="1"/>
  <c r="AB1268" i="1" s="1"/>
  <c r="Z1270" i="1"/>
  <c r="S1275" i="1"/>
  <c r="AB1275" i="1" s="1"/>
  <c r="P1284" i="1"/>
  <c r="AB1284" i="1" s="1"/>
  <c r="Z1286" i="1"/>
  <c r="S1291" i="1"/>
  <c r="AB1291" i="1" s="1"/>
  <c r="P1300" i="1"/>
  <c r="AB1300" i="1" s="1"/>
  <c r="Z1302" i="1"/>
  <c r="S1307" i="1"/>
  <c r="AB1307" i="1" s="1"/>
  <c r="AB1315" i="1"/>
  <c r="AB1328" i="1"/>
  <c r="AB1334" i="1"/>
  <c r="AB1340" i="1"/>
  <c r="AB1360" i="1"/>
  <c r="AB1365" i="1"/>
  <c r="AB1383" i="1"/>
  <c r="AB1385" i="1"/>
  <c r="AB1388" i="1"/>
  <c r="AB1406" i="1"/>
  <c r="AB1411" i="1"/>
  <c r="AB1421" i="1"/>
  <c r="AB1431" i="1"/>
  <c r="AB1433" i="1"/>
  <c r="AB1456" i="1"/>
  <c r="AB1460" i="1"/>
  <c r="AB1470" i="1"/>
  <c r="AB1475" i="1"/>
  <c r="AB1485" i="1"/>
  <c r="Z1209" i="1"/>
  <c r="AB1209" i="1" s="1"/>
  <c r="M1212" i="1"/>
  <c r="AB1212" i="1" s="1"/>
  <c r="S1214" i="1"/>
  <c r="AB1214" i="1" s="1"/>
  <c r="P1232" i="1"/>
  <c r="AB1232" i="1" s="1"/>
  <c r="Z1234" i="1"/>
  <c r="AB1234" i="1" s="1"/>
  <c r="AB1239" i="1"/>
  <c r="S1239" i="1"/>
  <c r="AB1240" i="1"/>
  <c r="M1245" i="1"/>
  <c r="V1246" i="1"/>
  <c r="AB1246" i="1" s="1"/>
  <c r="S1255" i="1"/>
  <c r="AB1255" i="1" s="1"/>
  <c r="AB1256" i="1"/>
  <c r="M1261" i="1"/>
  <c r="AB1261" i="1" s="1"/>
  <c r="V1262" i="1"/>
  <c r="AB1262" i="1" s="1"/>
  <c r="AB1271" i="1"/>
  <c r="S1271" i="1"/>
  <c r="AB1272" i="1"/>
  <c r="M1277" i="1"/>
  <c r="AB1277" i="1" s="1"/>
  <c r="V1278" i="1"/>
  <c r="AB1278" i="1" s="1"/>
  <c r="AB1287" i="1"/>
  <c r="S1287" i="1"/>
  <c r="AB1288" i="1"/>
  <c r="AB1292" i="1"/>
  <c r="M1293" i="1"/>
  <c r="AB1293" i="1" s="1"/>
  <c r="V1294" i="1"/>
  <c r="AB1294" i="1" s="1"/>
  <c r="AB1303" i="1"/>
  <c r="AB1304" i="1"/>
  <c r="AB1327" i="1"/>
  <c r="S1327" i="1"/>
  <c r="AB1333" i="1"/>
  <c r="AB1359" i="1"/>
  <c r="AB1361" i="1"/>
  <c r="AB1364" i="1"/>
  <c r="AB1382" i="1"/>
  <c r="AB1400" i="1"/>
  <c r="AB1405" i="1"/>
  <c r="AB1416" i="1"/>
  <c r="AB1420" i="1"/>
  <c r="AB1435" i="1"/>
  <c r="AB1445" i="1"/>
  <c r="AB1457" i="1"/>
  <c r="AB1480" i="1"/>
  <c r="AB1484" i="1"/>
  <c r="P1223" i="1"/>
  <c r="AB1223" i="1" s="1"/>
  <c r="P1228" i="1"/>
  <c r="AB1228" i="1" s="1"/>
  <c r="Z1230" i="1"/>
  <c r="AB1230" i="1" s="1"/>
  <c r="AB1238" i="1"/>
  <c r="P1248" i="1"/>
  <c r="AB1248" i="1" s="1"/>
  <c r="Z1250" i="1"/>
  <c r="AB1250" i="1" s="1"/>
  <c r="AB1254" i="1"/>
  <c r="P1264" i="1"/>
  <c r="AB1264" i="1" s="1"/>
  <c r="Z1266" i="1"/>
  <c r="AB1266" i="1" s="1"/>
  <c r="AB1270" i="1"/>
  <c r="P1280" i="1"/>
  <c r="AB1280" i="1" s="1"/>
  <c r="Z1282" i="1"/>
  <c r="AB1282" i="1" s="1"/>
  <c r="AB1286" i="1"/>
  <c r="P1296" i="1"/>
  <c r="Z1298" i="1"/>
  <c r="AB1298" i="1" s="1"/>
  <c r="AB1302" i="1"/>
  <c r="AB1320" i="1"/>
  <c r="AB1326" i="1"/>
  <c r="Z1330" i="1"/>
  <c r="AB1330" i="1" s="1"/>
  <c r="AB1332" i="1"/>
  <c r="AB1339" i="1"/>
  <c r="AB1352" i="1"/>
  <c r="AB1358" i="1"/>
  <c r="AB1376" i="1"/>
  <c r="AB1381" i="1"/>
  <c r="AB1387" i="1"/>
  <c r="AB1399" i="1"/>
  <c r="AB1401" i="1"/>
  <c r="AB1404" i="1"/>
  <c r="AB1415" i="1"/>
  <c r="AB1417" i="1"/>
  <c r="AB1440" i="1"/>
  <c r="AB1444" i="1"/>
  <c r="AB1454" i="1"/>
  <c r="AB1459" i="1"/>
  <c r="AB1469" i="1"/>
  <c r="AB1479" i="1"/>
  <c r="AB1481" i="1"/>
  <c r="AB1494" i="1"/>
  <c r="AB1526" i="1"/>
  <c r="AB1537" i="1"/>
  <c r="AB1542" i="1"/>
  <c r="AB1553" i="1"/>
  <c r="AB1558" i="1"/>
  <c r="AB1569" i="1"/>
  <c r="AB1574" i="1"/>
  <c r="AB1585" i="1"/>
  <c r="AB1590" i="1"/>
  <c r="AB1601" i="1"/>
  <c r="AB1606" i="1"/>
  <c r="AB1617" i="1"/>
  <c r="AB1622" i="1"/>
  <c r="AB1633" i="1"/>
  <c r="AB1638" i="1"/>
  <c r="AB1649" i="1"/>
  <c r="AB1654" i="1"/>
  <c r="AB1665" i="1"/>
  <c r="AB1670" i="1"/>
  <c r="AB1681" i="1"/>
  <c r="AB1686" i="1"/>
  <c r="AB1702" i="1"/>
  <c r="AB1718" i="1"/>
  <c r="AB1734" i="1"/>
  <c r="AB1750" i="1"/>
  <c r="AB1766" i="1"/>
  <c r="AB1811" i="1"/>
  <c r="AB1816" i="1"/>
  <c r="AB1828" i="1"/>
  <c r="AB1504" i="1"/>
  <c r="AB1505" i="1"/>
  <c r="P1508" i="1"/>
  <c r="AB1511" i="1"/>
  <c r="AB1519" i="1"/>
  <c r="AB1520" i="1"/>
  <c r="P1689" i="1"/>
  <c r="S1696" i="1"/>
  <c r="M1698" i="1"/>
  <c r="AB1698" i="1" s="1"/>
  <c r="V1703" i="1"/>
  <c r="AB1703" i="1" s="1"/>
  <c r="P1705" i="1"/>
  <c r="S1712" i="1"/>
  <c r="M1714" i="1"/>
  <c r="AB1714" i="1" s="1"/>
  <c r="V1719" i="1"/>
  <c r="P1721" i="1"/>
  <c r="S1728" i="1"/>
  <c r="M1730" i="1"/>
  <c r="AB1730" i="1" s="1"/>
  <c r="V1735" i="1"/>
  <c r="AB1735" i="1" s="1"/>
  <c r="P1737" i="1"/>
  <c r="S1744" i="1"/>
  <c r="M1746" i="1"/>
  <c r="AB1746" i="1" s="1"/>
  <c r="V1751" i="1"/>
  <c r="P1753" i="1"/>
  <c r="S1760" i="1"/>
  <c r="M1762" i="1"/>
  <c r="AB1762" i="1" s="1"/>
  <c r="V1767" i="1"/>
  <c r="AB1767" i="1" s="1"/>
  <c r="P1769" i="1"/>
  <c r="AB1775" i="1"/>
  <c r="AB1776" i="1"/>
  <c r="AB1780" i="1"/>
  <c r="AB1781" i="1"/>
  <c r="AB1790" i="1"/>
  <c r="AB1800" i="1"/>
  <c r="S1800" i="1"/>
  <c r="M1802" i="1"/>
  <c r="AB1802" i="1" s="1"/>
  <c r="Z1803" i="1"/>
  <c r="S1492" i="1"/>
  <c r="AB1492" i="1" s="1"/>
  <c r="V1498" i="1"/>
  <c r="AB1498" i="1" s="1"/>
  <c r="V1499" i="1"/>
  <c r="AB1499" i="1" s="1"/>
  <c r="AB1512" i="1"/>
  <c r="AB1513" i="1"/>
  <c r="P1516" i="1"/>
  <c r="AB1531" i="1"/>
  <c r="AB1535" i="1"/>
  <c r="AB1536" i="1"/>
  <c r="AB1547" i="1"/>
  <c r="AB1551" i="1"/>
  <c r="AB1552" i="1"/>
  <c r="AB1563" i="1"/>
  <c r="AB1567" i="1"/>
  <c r="AB1568" i="1"/>
  <c r="AB1579" i="1"/>
  <c r="AB1583" i="1"/>
  <c r="AB1584" i="1"/>
  <c r="AB1595" i="1"/>
  <c r="AB1599" i="1"/>
  <c r="AB1600" i="1"/>
  <c r="AB1611" i="1"/>
  <c r="AB1615" i="1"/>
  <c r="AB1616" i="1"/>
  <c r="AB1627" i="1"/>
  <c r="AB1631" i="1"/>
  <c r="AB1632" i="1"/>
  <c r="AB1643" i="1"/>
  <c r="AB1647" i="1"/>
  <c r="AB1648" i="1"/>
  <c r="AB1659" i="1"/>
  <c r="AB1663" i="1"/>
  <c r="AB1664" i="1"/>
  <c r="AB1675" i="1"/>
  <c r="AB1679" i="1"/>
  <c r="AB1680" i="1"/>
  <c r="Z1683" i="1"/>
  <c r="AB1696" i="1"/>
  <c r="Z1699" i="1"/>
  <c r="AB1711" i="1"/>
  <c r="AB1712" i="1"/>
  <c r="Z1715" i="1"/>
  <c r="AB1728" i="1"/>
  <c r="Z1731" i="1"/>
  <c r="AB1743" i="1"/>
  <c r="AB1744" i="1"/>
  <c r="Z1747" i="1"/>
  <c r="AB1760" i="1"/>
  <c r="Z1763" i="1"/>
  <c r="AB1785" i="1"/>
  <c r="AB1795" i="1"/>
  <c r="AB1799" i="1"/>
  <c r="AB1804" i="1"/>
  <c r="AB1814" i="1"/>
  <c r="Z1495" i="1"/>
  <c r="AB1495" i="1" s="1"/>
  <c r="M1501" i="1"/>
  <c r="AB1501" i="1" s="1"/>
  <c r="M1502" i="1"/>
  <c r="AB1502" i="1" s="1"/>
  <c r="S1507" i="1"/>
  <c r="AB1507" i="1" s="1"/>
  <c r="S1508" i="1"/>
  <c r="AB1508" i="1" s="1"/>
  <c r="AB1524" i="1"/>
  <c r="AB1540" i="1"/>
  <c r="AB1556" i="1"/>
  <c r="AB1572" i="1"/>
  <c r="AB1588" i="1"/>
  <c r="AB1604" i="1"/>
  <c r="AB1620" i="1"/>
  <c r="AB1636" i="1"/>
  <c r="AB1652" i="1"/>
  <c r="AB1668" i="1"/>
  <c r="AB1684" i="1"/>
  <c r="AB1685" i="1"/>
  <c r="AB1700" i="1"/>
  <c r="AB1701" i="1"/>
  <c r="AB1716" i="1"/>
  <c r="AB1717" i="1"/>
  <c r="AB1732" i="1"/>
  <c r="AB1733" i="1"/>
  <c r="AB1748" i="1"/>
  <c r="AB1749" i="1"/>
  <c r="AB1764" i="1"/>
  <c r="AB1765" i="1"/>
  <c r="AB1774" i="1"/>
  <c r="S1784" i="1"/>
  <c r="M1786" i="1"/>
  <c r="AB1786" i="1" s="1"/>
  <c r="Z1787" i="1"/>
  <c r="AB1787" i="1" s="1"/>
  <c r="AB1809" i="1"/>
  <c r="AB1813" i="1"/>
  <c r="V1815" i="1"/>
  <c r="AB1815" i="1" s="1"/>
  <c r="P1817" i="1"/>
  <c r="AB1876" i="1"/>
  <c r="AB1516" i="1"/>
  <c r="AB1529" i="1"/>
  <c r="AB1534" i="1"/>
  <c r="AB1545" i="1"/>
  <c r="AB1550" i="1"/>
  <c r="AB1561" i="1"/>
  <c r="AB1566" i="1"/>
  <c r="AB1577" i="1"/>
  <c r="AB1582" i="1"/>
  <c r="AB1593" i="1"/>
  <c r="AB1598" i="1"/>
  <c r="AB1609" i="1"/>
  <c r="AB1614" i="1"/>
  <c r="AB1625" i="1"/>
  <c r="AB1630" i="1"/>
  <c r="AB1641" i="1"/>
  <c r="AB1646" i="1"/>
  <c r="AB1657" i="1"/>
  <c r="AB1662" i="1"/>
  <c r="AB1673" i="1"/>
  <c r="AB1678" i="1"/>
  <c r="AB1689" i="1"/>
  <c r="AB1694" i="1"/>
  <c r="AB1705" i="1"/>
  <c r="AB1710" i="1"/>
  <c r="AB1721" i="1"/>
  <c r="AB1726" i="1"/>
  <c r="AB1737" i="1"/>
  <c r="AB1742" i="1"/>
  <c r="AB1753" i="1"/>
  <c r="AB1758" i="1"/>
  <c r="AB1769" i="1"/>
  <c r="AB1779" i="1"/>
  <c r="AB1783" i="1"/>
  <c r="AB1784" i="1"/>
  <c r="AB1789" i="1"/>
  <c r="AB1798" i="1"/>
  <c r="AB1808" i="1"/>
  <c r="AB1868" i="1"/>
  <c r="P1501" i="1"/>
  <c r="V1506" i="1"/>
  <c r="AB1506" i="1" s="1"/>
  <c r="V1507" i="1"/>
  <c r="M1509" i="1"/>
  <c r="AB1509" i="1" s="1"/>
  <c r="M1510" i="1"/>
  <c r="AB1510" i="1" s="1"/>
  <c r="M1690" i="1"/>
  <c r="AB1690" i="1" s="1"/>
  <c r="V1695" i="1"/>
  <c r="AB1695" i="1" s="1"/>
  <c r="P1697" i="1"/>
  <c r="AB1697" i="1" s="1"/>
  <c r="AB1704" i="1"/>
  <c r="S1704" i="1"/>
  <c r="M1706" i="1"/>
  <c r="AB1706" i="1" s="1"/>
  <c r="V1711" i="1"/>
  <c r="P1713" i="1"/>
  <c r="AB1713" i="1" s="1"/>
  <c r="S1720" i="1"/>
  <c r="M1722" i="1"/>
  <c r="AB1722" i="1" s="1"/>
  <c r="V1727" i="1"/>
  <c r="AB1727" i="1" s="1"/>
  <c r="P1729" i="1"/>
  <c r="AB1729" i="1" s="1"/>
  <c r="S1736" i="1"/>
  <c r="M1738" i="1"/>
  <c r="AB1738" i="1" s="1"/>
  <c r="V1743" i="1"/>
  <c r="P1745" i="1"/>
  <c r="AB1745" i="1" s="1"/>
  <c r="S1752" i="1"/>
  <c r="M1754" i="1"/>
  <c r="AB1754" i="1" s="1"/>
  <c r="V1759" i="1"/>
  <c r="AB1759" i="1" s="1"/>
  <c r="P1761" i="1"/>
  <c r="AB1761" i="1" s="1"/>
  <c r="S1768" i="1"/>
  <c r="M1770" i="1"/>
  <c r="AB1770" i="1" s="1"/>
  <c r="Z1771" i="1"/>
  <c r="AB1771" i="1" s="1"/>
  <c r="AB1793" i="1"/>
  <c r="AB1803" i="1"/>
  <c r="AB1807" i="1"/>
  <c r="AB1812" i="1"/>
  <c r="AB1834" i="1"/>
  <c r="AB1872" i="1"/>
  <c r="AB1496" i="1"/>
  <c r="AB1497" i="1"/>
  <c r="P1500" i="1"/>
  <c r="AB1500" i="1" s="1"/>
  <c r="Z1502" i="1"/>
  <c r="Z1503" i="1"/>
  <c r="AB1503" i="1" s="1"/>
  <c r="V1514" i="1"/>
  <c r="AB1514" i="1" s="1"/>
  <c r="V1515" i="1"/>
  <c r="AB1515" i="1" s="1"/>
  <c r="M1517" i="1"/>
  <c r="AB1517" i="1" s="1"/>
  <c r="M1518" i="1"/>
  <c r="AB1518" i="1" s="1"/>
  <c r="AB1527" i="1"/>
  <c r="AB1528" i="1"/>
  <c r="AB1539" i="1"/>
  <c r="AB1543" i="1"/>
  <c r="AB1544" i="1"/>
  <c r="AB1555" i="1"/>
  <c r="AB1559" i="1"/>
  <c r="AB1560" i="1"/>
  <c r="AB1571" i="1"/>
  <c r="AB1575" i="1"/>
  <c r="AB1576" i="1"/>
  <c r="AB1587" i="1"/>
  <c r="AB1591" i="1"/>
  <c r="AB1592" i="1"/>
  <c r="AB1603" i="1"/>
  <c r="AB1607" i="1"/>
  <c r="AB1608" i="1"/>
  <c r="AB1619" i="1"/>
  <c r="AB1623" i="1"/>
  <c r="AB1624" i="1"/>
  <c r="AB1635" i="1"/>
  <c r="AB1639" i="1"/>
  <c r="AB1640" i="1"/>
  <c r="AB1651" i="1"/>
  <c r="AB1655" i="1"/>
  <c r="AB1656" i="1"/>
  <c r="AB1667" i="1"/>
  <c r="AB1671" i="1"/>
  <c r="AB1672" i="1"/>
  <c r="AB1683" i="1"/>
  <c r="AB1687" i="1"/>
  <c r="AB1688" i="1"/>
  <c r="Z1691" i="1"/>
  <c r="AB1691" i="1" s="1"/>
  <c r="AB1699" i="1"/>
  <c r="Z1707" i="1"/>
  <c r="AB1707" i="1" s="1"/>
  <c r="AB1715" i="1"/>
  <c r="AB1719" i="1"/>
  <c r="AB1720" i="1"/>
  <c r="Z1723" i="1"/>
  <c r="AB1723" i="1" s="1"/>
  <c r="AB1731" i="1"/>
  <c r="AB1736" i="1"/>
  <c r="Z1739" i="1"/>
  <c r="AB1739" i="1" s="1"/>
  <c r="AB1747" i="1"/>
  <c r="AB1751" i="1"/>
  <c r="AB1752" i="1"/>
  <c r="Z1755" i="1"/>
  <c r="AB1755" i="1" s="1"/>
  <c r="AB1763" i="1"/>
  <c r="AB1768" i="1"/>
  <c r="AB1772" i="1"/>
  <c r="AB1773" i="1"/>
  <c r="AB1782" i="1"/>
  <c r="S1792" i="1"/>
  <c r="AB1792" i="1" s="1"/>
  <c r="M1794" i="1"/>
  <c r="AB1794" i="1" s="1"/>
  <c r="Z1795" i="1"/>
  <c r="AB1817" i="1"/>
  <c r="AB1856" i="1"/>
  <c r="AB1880" i="1"/>
  <c r="M1819" i="1"/>
  <c r="AB1819" i="1" s="1"/>
  <c r="M1820" i="1"/>
  <c r="AB1820" i="1" s="1"/>
  <c r="V1823" i="1"/>
  <c r="Z1827" i="1"/>
  <c r="AB1829" i="1"/>
  <c r="AB1830" i="1"/>
  <c r="AB1831" i="1"/>
  <c r="V1839" i="1"/>
  <c r="AB1839" i="1" s="1"/>
  <c r="P1843" i="1"/>
  <c r="AB1845" i="1"/>
  <c r="AB1846" i="1"/>
  <c r="AB1847" i="1"/>
  <c r="M1852" i="1"/>
  <c r="AB1852" i="1" s="1"/>
  <c r="P1859" i="1"/>
  <c r="AB1861" i="1"/>
  <c r="AB1862" i="1"/>
  <c r="AB1863" i="1"/>
  <c r="M1868" i="1"/>
  <c r="AB1877" i="1"/>
  <c r="AB1878" i="1"/>
  <c r="AB1879" i="1"/>
  <c r="AB1886" i="1"/>
  <c r="AB1891" i="1"/>
  <c r="AB1905" i="1"/>
  <c r="AB1911" i="1"/>
  <c r="AB1921" i="1"/>
  <c r="AB1928" i="1"/>
  <c r="AB1931" i="1"/>
  <c r="AB1935" i="1"/>
  <c r="AB1949" i="1"/>
  <c r="AB1964" i="1"/>
  <c r="AB1973" i="1"/>
  <c r="AB1979" i="1"/>
  <c r="AB1987" i="1"/>
  <c r="AB1995" i="1"/>
  <c r="AB2001" i="1"/>
  <c r="AB2004" i="1"/>
  <c r="AB2027" i="1"/>
  <c r="AB2036" i="1"/>
  <c r="AB2059" i="1"/>
  <c r="AB2068" i="1"/>
  <c r="AB2094" i="1"/>
  <c r="AB2096" i="1"/>
  <c r="AB2103" i="1"/>
  <c r="AB2113" i="1"/>
  <c r="AB2127" i="1"/>
  <c r="AB2137" i="1"/>
  <c r="AB2167" i="1"/>
  <c r="P1826" i="1"/>
  <c r="AB1826" i="1" s="1"/>
  <c r="S1832" i="1"/>
  <c r="AB1832" i="1" s="1"/>
  <c r="S1833" i="1"/>
  <c r="AB1833" i="1" s="1"/>
  <c r="P1842" i="1"/>
  <c r="AB1842" i="1" s="1"/>
  <c r="S1849" i="1"/>
  <c r="AB1849" i="1" s="1"/>
  <c r="P1858" i="1"/>
  <c r="AB1858" i="1" s="1"/>
  <c r="S1865" i="1"/>
  <c r="P1874" i="1"/>
  <c r="AB1874" i="1" s="1"/>
  <c r="AB1885" i="1"/>
  <c r="AB1900" i="1"/>
  <c r="AB1912" i="1"/>
  <c r="AB1924" i="1"/>
  <c r="AB1934" i="1"/>
  <c r="AB1945" i="1"/>
  <c r="AB1952" i="1"/>
  <c r="AB1955" i="1"/>
  <c r="AB1959" i="1"/>
  <c r="AB1962" i="1"/>
  <c r="AB1976" i="1"/>
  <c r="AB1982" i="1"/>
  <c r="AB1984" i="1"/>
  <c r="AB1989" i="1"/>
  <c r="AB1994" i="1"/>
  <c r="AB2007" i="1"/>
  <c r="AB2014" i="1"/>
  <c r="AB2016" i="1"/>
  <c r="AB2021" i="1"/>
  <c r="AB2025" i="1"/>
  <c r="AB2026" i="1"/>
  <c r="AB2039" i="1"/>
  <c r="AB2046" i="1"/>
  <c r="AB2048" i="1"/>
  <c r="AB2053" i="1"/>
  <c r="AB2057" i="1"/>
  <c r="AB2058" i="1"/>
  <c r="AB2071" i="1"/>
  <c r="AB2078" i="1"/>
  <c r="AB2080" i="1"/>
  <c r="AB2085" i="1"/>
  <c r="AB2089" i="1"/>
  <c r="AB2090" i="1"/>
  <c r="AB2108" i="1"/>
  <c r="AB2116" i="1"/>
  <c r="AB2122" i="1"/>
  <c r="AB2123" i="1"/>
  <c r="AB2126" i="1"/>
  <c r="AB1906" i="1"/>
  <c r="AB1933" i="1"/>
  <c r="AB1969" i="1"/>
  <c r="AB1981" i="1"/>
  <c r="AB1993" i="1"/>
  <c r="AB1996" i="1"/>
  <c r="AB2019" i="1"/>
  <c r="AB2028" i="1"/>
  <c r="AB2051" i="1"/>
  <c r="AB2060" i="1"/>
  <c r="AB2083" i="1"/>
  <c r="AB2091" i="1"/>
  <c r="AB2093" i="1"/>
  <c r="AB2102" i="1"/>
  <c r="AB2104" i="1"/>
  <c r="AB2111" i="1"/>
  <c r="AB2125" i="1"/>
  <c r="AB2128" i="1"/>
  <c r="AB2141" i="1"/>
  <c r="AB2142" i="1"/>
  <c r="AB2143" i="1"/>
  <c r="AB2153" i="1"/>
  <c r="V1848" i="1"/>
  <c r="AB1848" i="1" s="1"/>
  <c r="V1849" i="1"/>
  <c r="Z1852" i="1"/>
  <c r="Z1853" i="1"/>
  <c r="S1858" i="1"/>
  <c r="V1864" i="1"/>
  <c r="AB1864" i="1" s="1"/>
  <c r="V1865" i="1"/>
  <c r="AB1865" i="1" s="1"/>
  <c r="Z1868" i="1"/>
  <c r="Z1869" i="1"/>
  <c r="S1874" i="1"/>
  <c r="V1880" i="1"/>
  <c r="V1881" i="1"/>
  <c r="AB1881" i="1" s="1"/>
  <c r="AB1884" i="1"/>
  <c r="AB1892" i="1"/>
  <c r="AB1904" i="1"/>
  <c r="AB1915" i="1"/>
  <c r="AB1929" i="1"/>
  <c r="AB1936" i="1"/>
  <c r="AB1939" i="1"/>
  <c r="AB1943" i="1"/>
  <c r="AB1946" i="1"/>
  <c r="AB1957" i="1"/>
  <c r="AB1970" i="1"/>
  <c r="AB1978" i="1"/>
  <c r="AB1986" i="1"/>
  <c r="AB1999" i="1"/>
  <c r="AB2006" i="1"/>
  <c r="AB2008" i="1"/>
  <c r="AB2013" i="1"/>
  <c r="AB2017" i="1"/>
  <c r="AB2018" i="1"/>
  <c r="AB2031" i="1"/>
  <c r="AB2038" i="1"/>
  <c r="AB2040" i="1"/>
  <c r="AB2045" i="1"/>
  <c r="AB2049" i="1"/>
  <c r="AB2050" i="1"/>
  <c r="AB2063" i="1"/>
  <c r="AB2070" i="1"/>
  <c r="AB2072" i="1"/>
  <c r="AB2077" i="1"/>
  <c r="AB2081" i="1"/>
  <c r="AB2082" i="1"/>
  <c r="AB2097" i="1"/>
  <c r="AB2098" i="1"/>
  <c r="AB2121" i="1"/>
  <c r="AB2135" i="1"/>
  <c r="AB2140" i="1"/>
  <c r="AB2144" i="1"/>
  <c r="AB2238" i="1"/>
  <c r="AB2247" i="1"/>
  <c r="AB1821" i="1"/>
  <c r="AB1822" i="1"/>
  <c r="AB1823" i="1"/>
  <c r="AB1837" i="1"/>
  <c r="AB1838" i="1"/>
  <c r="M1844" i="1"/>
  <c r="AB1844" i="1" s="1"/>
  <c r="AB1853" i="1"/>
  <c r="AB1854" i="1"/>
  <c r="AB1855" i="1"/>
  <c r="AB1869" i="1"/>
  <c r="AB1870" i="1"/>
  <c r="AB1871" i="1"/>
  <c r="AB1889" i="1"/>
  <c r="AB1895" i="1"/>
  <c r="AB1898" i="1"/>
  <c r="AB1902" i="1"/>
  <c r="AB1907" i="1"/>
  <c r="AB1909" i="1"/>
  <c r="AB1918" i="1"/>
  <c r="AB1932" i="1"/>
  <c r="AB1942" i="1"/>
  <c r="AB1980" i="1"/>
  <c r="AB1988" i="1"/>
  <c r="AB2011" i="1"/>
  <c r="AB2020" i="1"/>
  <c r="AB2043" i="1"/>
  <c r="AB2052" i="1"/>
  <c r="AB2075" i="1"/>
  <c r="AB2084" i="1"/>
  <c r="AB2099" i="1"/>
  <c r="AB2101" i="1"/>
  <c r="AB2110" i="1"/>
  <c r="AB2112" i="1"/>
  <c r="AB2124" i="1"/>
  <c r="AB2131" i="1"/>
  <c r="AB2134" i="1"/>
  <c r="S1824" i="1"/>
  <c r="AB1824" i="1" s="1"/>
  <c r="S1825" i="1"/>
  <c r="AB1825" i="1" s="1"/>
  <c r="P1834" i="1"/>
  <c r="AB1841" i="1"/>
  <c r="S1841" i="1"/>
  <c r="P1850" i="1"/>
  <c r="AB1850" i="1" s="1"/>
  <c r="S1857" i="1"/>
  <c r="AB1857" i="1" s="1"/>
  <c r="P1866" i="1"/>
  <c r="AB1866" i="1" s="1"/>
  <c r="AB1873" i="1"/>
  <c r="S1873" i="1"/>
  <c r="AB1896" i="1"/>
  <c r="AB1920" i="1"/>
  <c r="AB1923" i="1"/>
  <c r="AB1927" i="1"/>
  <c r="AB1930" i="1"/>
  <c r="AB1941" i="1"/>
  <c r="AB1956" i="1"/>
  <c r="AB1966" i="1"/>
  <c r="AB1991" i="1"/>
  <c r="AB1998" i="1"/>
  <c r="AB2000" i="1"/>
  <c r="AB2005" i="1"/>
  <c r="AB2009" i="1"/>
  <c r="AB2010" i="1"/>
  <c r="AB2023" i="1"/>
  <c r="AB2030" i="1"/>
  <c r="AB2032" i="1"/>
  <c r="AB2037" i="1"/>
  <c r="AB2041" i="1"/>
  <c r="AB2042" i="1"/>
  <c r="AB2055" i="1"/>
  <c r="AB2062" i="1"/>
  <c r="AB2064" i="1"/>
  <c r="AB2069" i="1"/>
  <c r="AB2073" i="1"/>
  <c r="AB2074" i="1"/>
  <c r="AB2092" i="1"/>
  <c r="AB2105" i="1"/>
  <c r="AB2106" i="1"/>
  <c r="AB2119" i="1"/>
  <c r="AB2133" i="1"/>
  <c r="AB2136" i="1"/>
  <c r="M1827" i="1"/>
  <c r="AB1827" i="1" s="1"/>
  <c r="M1843" i="1"/>
  <c r="AB1843" i="1" s="1"/>
  <c r="M1859" i="1"/>
  <c r="AB1859" i="1" s="1"/>
  <c r="M1875" i="1"/>
  <c r="AB1875" i="1" s="1"/>
  <c r="AB1887" i="1"/>
  <c r="AB1890" i="1"/>
  <c r="AB1894" i="1"/>
  <c r="AB1899" i="1"/>
  <c r="AB1913" i="1"/>
  <c r="AB1926" i="1"/>
  <c r="AB1944" i="1"/>
  <c r="AB1947" i="1"/>
  <c r="AB1951" i="1"/>
  <c r="AB1954" i="1"/>
  <c r="AB1965" i="1"/>
  <c r="AB1971" i="1"/>
  <c r="AB1975" i="1"/>
  <c r="AB2118" i="1"/>
  <c r="AB2129" i="1"/>
  <c r="AB2139" i="1"/>
  <c r="AB2159" i="1"/>
  <c r="AB2172" i="1"/>
  <c r="AB2194" i="1"/>
  <c r="AB2195" i="1"/>
  <c r="AB2196" i="1"/>
  <c r="AB2201" i="1"/>
  <c r="AB2224" i="1"/>
  <c r="M2255" i="1"/>
  <c r="AB2255" i="1" s="1"/>
  <c r="AB2258" i="1"/>
  <c r="AB2259" i="1"/>
  <c r="AB2265" i="1"/>
  <c r="V2268" i="1"/>
  <c r="AB2268" i="1" s="1"/>
  <c r="AB2281" i="1"/>
  <c r="AB2294" i="1"/>
  <c r="AB2312" i="1"/>
  <c r="AB2316" i="1"/>
  <c r="AB2325" i="1"/>
  <c r="AB2330" i="1"/>
  <c r="AB2345" i="1"/>
  <c r="AB2358" i="1"/>
  <c r="AB2376" i="1"/>
  <c r="AB2380" i="1"/>
  <c r="AB2389" i="1"/>
  <c r="AB2394" i="1"/>
  <c r="AB2437" i="1"/>
  <c r="AB2465" i="1"/>
  <c r="AB2542" i="1"/>
  <c r="AB2728" i="1"/>
  <c r="AB2148" i="1"/>
  <c r="AB2154" i="1"/>
  <c r="Z2154" i="1"/>
  <c r="P2160" i="1"/>
  <c r="Z2162" i="1"/>
  <c r="AB2162" i="1" s="1"/>
  <c r="P2166" i="1"/>
  <c r="AB2166" i="1" s="1"/>
  <c r="S2167" i="1"/>
  <c r="M2183" i="1"/>
  <c r="AB2183" i="1" s="1"/>
  <c r="AB2186" i="1"/>
  <c r="AB2187" i="1"/>
  <c r="AB2188" i="1"/>
  <c r="AB2193" i="1"/>
  <c r="V2204" i="1"/>
  <c r="AB2204" i="1" s="1"/>
  <c r="P2214" i="1"/>
  <c r="AB2214" i="1" s="1"/>
  <c r="M2247" i="1"/>
  <c r="AB2250" i="1"/>
  <c r="AB2251" i="1"/>
  <c r="AB2252" i="1"/>
  <c r="Z2256" i="1"/>
  <c r="AB2257" i="1"/>
  <c r="AB2286" i="1"/>
  <c r="AB2304" i="1"/>
  <c r="AB2308" i="1"/>
  <c r="AB2315" i="1"/>
  <c r="AB2317" i="1"/>
  <c r="AB2322" i="1"/>
  <c r="AB2350" i="1"/>
  <c r="AB2368" i="1"/>
  <c r="AB2372" i="1"/>
  <c r="AB2379" i="1"/>
  <c r="AB2381" i="1"/>
  <c r="AB2386" i="1"/>
  <c r="AB2431" i="1"/>
  <c r="AB2446" i="1"/>
  <c r="AB2479" i="1"/>
  <c r="AB2527" i="1"/>
  <c r="AB2531" i="1"/>
  <c r="AB2535" i="1"/>
  <c r="S2151" i="1"/>
  <c r="AB2155" i="1"/>
  <c r="Z2160" i="1"/>
  <c r="AB2163" i="1"/>
  <c r="AB2168" i="1"/>
  <c r="M2169" i="1"/>
  <c r="AB2169" i="1" s="1"/>
  <c r="V2174" i="1"/>
  <c r="M2175" i="1"/>
  <c r="AB2175" i="1" s="1"/>
  <c r="Z2184" i="1"/>
  <c r="AB2185" i="1"/>
  <c r="V2196" i="1"/>
  <c r="P2206" i="1"/>
  <c r="AB2206" i="1" s="1"/>
  <c r="AB2208" i="1"/>
  <c r="M2239" i="1"/>
  <c r="AB2239" i="1" s="1"/>
  <c r="AB2249" i="1"/>
  <c r="V2260" i="1"/>
  <c r="AB2260" i="1" s="1"/>
  <c r="AB2264" i="1"/>
  <c r="M2271" i="1"/>
  <c r="AB2271" i="1" s="1"/>
  <c r="AB2278" i="1"/>
  <c r="AB2296" i="1"/>
  <c r="AB2300" i="1"/>
  <c r="AB2307" i="1"/>
  <c r="AB2309" i="1"/>
  <c r="AB2314" i="1"/>
  <c r="AB2329" i="1"/>
  <c r="AB2342" i="1"/>
  <c r="AB2364" i="1"/>
  <c r="AB2371" i="1"/>
  <c r="AB2373" i="1"/>
  <c r="P2374" i="1"/>
  <c r="AB2378" i="1"/>
  <c r="AB2393" i="1"/>
  <c r="AB2397" i="1"/>
  <c r="AB2427" i="1"/>
  <c r="AB2435" i="1"/>
  <c r="AB2573" i="1"/>
  <c r="AB2730" i="1"/>
  <c r="AB2736" i="1"/>
  <c r="AB2744" i="1"/>
  <c r="S2150" i="1"/>
  <c r="AB2150" i="1" s="1"/>
  <c r="AB2164" i="1"/>
  <c r="AB2156" i="1"/>
  <c r="V2180" i="1"/>
  <c r="AB2180" i="1" s="1"/>
  <c r="P2190" i="1"/>
  <c r="AB2190" i="1" s="1"/>
  <c r="AB2192" i="1"/>
  <c r="M2223" i="1"/>
  <c r="AB2223" i="1" s="1"/>
  <c r="AB2226" i="1"/>
  <c r="AB2228" i="1"/>
  <c r="AB2233" i="1"/>
  <c r="V2244" i="1"/>
  <c r="AB2244" i="1" s="1"/>
  <c r="AB2256" i="1"/>
  <c r="AB2272" i="1"/>
  <c r="AB2280" i="1"/>
  <c r="AB2284" i="1"/>
  <c r="AB2291" i="1"/>
  <c r="AB2293" i="1"/>
  <c r="AB2298" i="1"/>
  <c r="AB2313" i="1"/>
  <c r="AB2326" i="1"/>
  <c r="AB2344" i="1"/>
  <c r="AB2348" i="1"/>
  <c r="AB2355" i="1"/>
  <c r="AB2357" i="1"/>
  <c r="P2358" i="1"/>
  <c r="AB2362" i="1"/>
  <c r="V2364" i="1"/>
  <c r="AB2377" i="1"/>
  <c r="AB2390" i="1"/>
  <c r="AB2405" i="1"/>
  <c r="AB2463" i="1"/>
  <c r="AB2160" i="1"/>
  <c r="AB2184" i="1"/>
  <c r="AB2219" i="1"/>
  <c r="AB2248" i="1"/>
  <c r="AB2276" i="1"/>
  <c r="AB2283" i="1"/>
  <c r="AB2285" i="1"/>
  <c r="AB2290" i="1"/>
  <c r="AB2305" i="1"/>
  <c r="AB2318" i="1"/>
  <c r="AB2336" i="1"/>
  <c r="AB2340" i="1"/>
  <c r="AB2347" i="1"/>
  <c r="AB2349" i="1"/>
  <c r="AB2354" i="1"/>
  <c r="V2356" i="1"/>
  <c r="AB2356" i="1" s="1"/>
  <c r="AB2369" i="1"/>
  <c r="AB2382" i="1"/>
  <c r="AB2501" i="1"/>
  <c r="AB2529" i="1"/>
  <c r="Z2146" i="1"/>
  <c r="AB2146" i="1" s="1"/>
  <c r="M2151" i="1"/>
  <c r="AB2151" i="1" s="1"/>
  <c r="P2168" i="1"/>
  <c r="Z2170" i="1"/>
  <c r="P2174" i="1"/>
  <c r="AB2174" i="1" s="1"/>
  <c r="AB2176" i="1"/>
  <c r="AB2210" i="1"/>
  <c r="AB2211" i="1"/>
  <c r="AB2212" i="1"/>
  <c r="Z2216" i="1"/>
  <c r="AB2216" i="1" s="1"/>
  <c r="AB2217" i="1"/>
  <c r="P2238" i="1"/>
  <c r="AB2240" i="1"/>
  <c r="AB2275" i="1"/>
  <c r="AB2277" i="1"/>
  <c r="AB2282" i="1"/>
  <c r="AB2297" i="1"/>
  <c r="AB2310" i="1"/>
  <c r="AB2328" i="1"/>
  <c r="AB2332" i="1"/>
  <c r="AB2339" i="1"/>
  <c r="AB2341" i="1"/>
  <c r="AB2346" i="1"/>
  <c r="Z2360" i="1"/>
  <c r="AB2360" i="1" s="1"/>
  <c r="AB2361" i="1"/>
  <c r="M2367" i="1"/>
  <c r="AB2367" i="1" s="1"/>
  <c r="AB2374" i="1"/>
  <c r="AB2392" i="1"/>
  <c r="AB2433" i="1"/>
  <c r="AB2447" i="1"/>
  <c r="AB2745" i="1"/>
  <c r="AB2147" i="1"/>
  <c r="AB2170" i="1"/>
  <c r="AB2171" i="1"/>
  <c r="AB2202" i="1"/>
  <c r="AB2203" i="1"/>
  <c r="AB2232" i="1"/>
  <c r="AB2266" i="1"/>
  <c r="AB2267" i="1"/>
  <c r="AB2269" i="1"/>
  <c r="AB2274" i="1"/>
  <c r="AB2289" i="1"/>
  <c r="AB2320" i="1"/>
  <c r="AB2331" i="1"/>
  <c r="AB2333" i="1"/>
  <c r="AB2338" i="1"/>
  <c r="AB2353" i="1"/>
  <c r="AB2366" i="1"/>
  <c r="AB2384" i="1"/>
  <c r="AB2477" i="1"/>
  <c r="AB2495" i="1"/>
  <c r="AB2499" i="1"/>
  <c r="AB2533" i="1"/>
  <c r="AB2881" i="1"/>
  <c r="M2399" i="1"/>
  <c r="AB2399" i="1" s="1"/>
  <c r="P2412" i="1"/>
  <c r="AB2412" i="1" s="1"/>
  <c r="M2415" i="1"/>
  <c r="AB2415" i="1" s="1"/>
  <c r="P2418" i="1"/>
  <c r="Z2424" i="1"/>
  <c r="V2428" i="1"/>
  <c r="P2430" i="1"/>
  <c r="AB2430" i="1" s="1"/>
  <c r="Z2430" i="1"/>
  <c r="AB2432" i="1"/>
  <c r="M2435" i="1"/>
  <c r="M2447" i="1"/>
  <c r="P2450" i="1"/>
  <c r="AB2452" i="1"/>
  <c r="Z2456" i="1"/>
  <c r="V2460" i="1"/>
  <c r="P2462" i="1"/>
  <c r="M2467" i="1"/>
  <c r="AB2467" i="1" s="1"/>
  <c r="P2476" i="1"/>
  <c r="M2479" i="1"/>
  <c r="P2482" i="1"/>
  <c r="AB2484" i="1"/>
  <c r="Z2488" i="1"/>
  <c r="AB2488" i="1" s="1"/>
  <c r="P2494" i="1"/>
  <c r="M2499" i="1"/>
  <c r="M2511" i="1"/>
  <c r="AB2511" i="1" s="1"/>
  <c r="Z2520" i="1"/>
  <c r="AB2522" i="1"/>
  <c r="Z2526" i="1"/>
  <c r="M2531" i="1"/>
  <c r="P2540" i="1"/>
  <c r="M2555" i="1"/>
  <c r="AB2555" i="1" s="1"/>
  <c r="S2569" i="1"/>
  <c r="AB2569" i="1" s="1"/>
  <c r="AB2575" i="1"/>
  <c r="M2595" i="1"/>
  <c r="AB2595" i="1" s="1"/>
  <c r="V2600" i="1"/>
  <c r="Z2614" i="1"/>
  <c r="V2618" i="1"/>
  <c r="AB2618" i="1" s="1"/>
  <c r="Z2620" i="1"/>
  <c r="AB2620" i="1" s="1"/>
  <c r="AB2622" i="1"/>
  <c r="P2626" i="1"/>
  <c r="AB2633" i="1"/>
  <c r="AB2639" i="1"/>
  <c r="M2653" i="1"/>
  <c r="AB2653" i="1" s="1"/>
  <c r="M2659" i="1"/>
  <c r="AB2659" i="1" s="1"/>
  <c r="Z2690" i="1"/>
  <c r="M2697" i="1"/>
  <c r="Z2738" i="1"/>
  <c r="AB2866" i="1"/>
  <c r="AB2868" i="1"/>
  <c r="AB2425" i="1"/>
  <c r="AB2457" i="1"/>
  <c r="AB2470" i="1"/>
  <c r="AB2489" i="1"/>
  <c r="AB2502" i="1"/>
  <c r="AB2521" i="1"/>
  <c r="AB2546" i="1"/>
  <c r="AB2558" i="1"/>
  <c r="AB2568" i="1"/>
  <c r="AB2586" i="1"/>
  <c r="AB2598" i="1"/>
  <c r="AB2604" i="1"/>
  <c r="AB2609" i="1"/>
  <c r="AB2615" i="1"/>
  <c r="AB2632" i="1"/>
  <c r="AB2650" i="1"/>
  <c r="AB2668" i="1"/>
  <c r="AB2673" i="1"/>
  <c r="AB2679" i="1"/>
  <c r="AB2692" i="1"/>
  <c r="AB2729" i="1"/>
  <c r="AB2783" i="1"/>
  <c r="AB2853" i="1"/>
  <c r="AB2947" i="1"/>
  <c r="M2395" i="1"/>
  <c r="AB2395" i="1" s="1"/>
  <c r="M2407" i="1"/>
  <c r="AB2407" i="1" s="1"/>
  <c r="P2410" i="1"/>
  <c r="AB2418" i="1"/>
  <c r="V2420" i="1"/>
  <c r="P2422" i="1"/>
  <c r="AB2424" i="1"/>
  <c r="M2427" i="1"/>
  <c r="P2436" i="1"/>
  <c r="M2439" i="1"/>
  <c r="AB2439" i="1" s="1"/>
  <c r="P2442" i="1"/>
  <c r="AB2444" i="1"/>
  <c r="Z2448" i="1"/>
  <c r="AB2448" i="1" s="1"/>
  <c r="AB2450" i="1"/>
  <c r="P2454" i="1"/>
  <c r="Z2454" i="1"/>
  <c r="AB2456" i="1"/>
  <c r="M2459" i="1"/>
  <c r="AB2459" i="1" s="1"/>
  <c r="M2471" i="1"/>
  <c r="AB2471" i="1" s="1"/>
  <c r="P2474" i="1"/>
  <c r="AB2474" i="1" s="1"/>
  <c r="AB2476" i="1"/>
  <c r="Z2480" i="1"/>
  <c r="AB2482" i="1"/>
  <c r="V2484" i="1"/>
  <c r="P2486" i="1"/>
  <c r="Z2486" i="1"/>
  <c r="M2491" i="1"/>
  <c r="AB2491" i="1" s="1"/>
  <c r="P2500" i="1"/>
  <c r="AB2500" i="1" s="1"/>
  <c r="M2503" i="1"/>
  <c r="AB2503" i="1" s="1"/>
  <c r="AB2508" i="1"/>
  <c r="Z2512" i="1"/>
  <c r="AB2514" i="1"/>
  <c r="V2516" i="1"/>
  <c r="AB2516" i="1" s="1"/>
  <c r="P2518" i="1"/>
  <c r="AB2520" i="1"/>
  <c r="AB2540" i="1"/>
  <c r="AB2545" i="1"/>
  <c r="AB2551" i="1"/>
  <c r="AB2562" i="1"/>
  <c r="AB2574" i="1"/>
  <c r="AB2580" i="1"/>
  <c r="AB2585" i="1"/>
  <c r="AB2591" i="1"/>
  <c r="M2605" i="1"/>
  <c r="AB2605" i="1" s="1"/>
  <c r="AB2608" i="1"/>
  <c r="AB2626" i="1"/>
  <c r="AB2638" i="1"/>
  <c r="AB2644" i="1"/>
  <c r="AB2649" i="1"/>
  <c r="AB2655" i="1"/>
  <c r="M2669" i="1"/>
  <c r="AB2669" i="1" s="1"/>
  <c r="AB2672" i="1"/>
  <c r="AB2690" i="1"/>
  <c r="AB2718" i="1"/>
  <c r="AB2740" i="1"/>
  <c r="AB2809" i="1"/>
  <c r="AB2846" i="1"/>
  <c r="AB2942" i="1"/>
  <c r="AB2985" i="1"/>
  <c r="Z2400" i="1"/>
  <c r="S2403" i="1"/>
  <c r="AB2403" i="1" s="1"/>
  <c r="AB2404" i="1"/>
  <c r="M2413" i="1"/>
  <c r="AB2413" i="1" s="1"/>
  <c r="S2417" i="1"/>
  <c r="AB2417" i="1" s="1"/>
  <c r="V2426" i="1"/>
  <c r="AB2426" i="1" s="1"/>
  <c r="Z2428" i="1"/>
  <c r="M2445" i="1"/>
  <c r="AB2445" i="1" s="1"/>
  <c r="S2449" i="1"/>
  <c r="AB2449" i="1" s="1"/>
  <c r="V2458" i="1"/>
  <c r="AB2462" i="1"/>
  <c r="V2464" i="1"/>
  <c r="AB2464" i="1" s="1"/>
  <c r="S2481" i="1"/>
  <c r="AB2481" i="1" s="1"/>
  <c r="AB2494" i="1"/>
  <c r="V2496" i="1"/>
  <c r="AB2496" i="1" s="1"/>
  <c r="AB2513" i="1"/>
  <c r="AB2526" i="1"/>
  <c r="V2528" i="1"/>
  <c r="AB2528" i="1" s="1"/>
  <c r="M2541" i="1"/>
  <c r="AB2541" i="1" s="1"/>
  <c r="AB2544" i="1"/>
  <c r="M2547" i="1"/>
  <c r="AB2547" i="1" s="1"/>
  <c r="V2552" i="1"/>
  <c r="AB2552" i="1" s="1"/>
  <c r="AB2561" i="1"/>
  <c r="AB2567" i="1"/>
  <c r="P2572" i="1"/>
  <c r="AB2572" i="1" s="1"/>
  <c r="M2581" i="1"/>
  <c r="AB2581" i="1" s="1"/>
  <c r="M2587" i="1"/>
  <c r="AB2587" i="1" s="1"/>
  <c r="V2592" i="1"/>
  <c r="AB2592" i="1" s="1"/>
  <c r="AB2602" i="1"/>
  <c r="V2610" i="1"/>
  <c r="Z2612" i="1"/>
  <c r="AB2612" i="1" s="1"/>
  <c r="AB2614" i="1"/>
  <c r="P2618" i="1"/>
  <c r="AB2625" i="1"/>
  <c r="AB2631" i="1"/>
  <c r="M2645" i="1"/>
  <c r="AB2645" i="1" s="1"/>
  <c r="AB2648" i="1"/>
  <c r="M2651" i="1"/>
  <c r="AB2651" i="1" s="1"/>
  <c r="V2656" i="1"/>
  <c r="AB2656" i="1" s="1"/>
  <c r="Z2670" i="1"/>
  <c r="V2674" i="1"/>
  <c r="Z2676" i="1"/>
  <c r="AB2713" i="1"/>
  <c r="AB2727" i="1"/>
  <c r="AB2732" i="1"/>
  <c r="AB2767" i="1"/>
  <c r="AB2839" i="1"/>
  <c r="AB2915" i="1"/>
  <c r="AB2984" i="1"/>
  <c r="AB2989" i="1"/>
  <c r="AB2402" i="1"/>
  <c r="AB2410" i="1"/>
  <c r="AB2416" i="1"/>
  <c r="AB2436" i="1"/>
  <c r="AB2442" i="1"/>
  <c r="AB2480" i="1"/>
  <c r="AB2506" i="1"/>
  <c r="AB2512" i="1"/>
  <c r="AB2532" i="1"/>
  <c r="AB2538" i="1"/>
  <c r="AB2550" i="1"/>
  <c r="AB2556" i="1"/>
  <c r="AB2560" i="1"/>
  <c r="AB2578" i="1"/>
  <c r="AB2590" i="1"/>
  <c r="AB2596" i="1"/>
  <c r="AB2601" i="1"/>
  <c r="AB2607" i="1"/>
  <c r="AB2624" i="1"/>
  <c r="AB2654" i="1"/>
  <c r="AB2660" i="1"/>
  <c r="AB2665" i="1"/>
  <c r="AB2671" i="1"/>
  <c r="AB2694" i="1"/>
  <c r="AB2731" i="1"/>
  <c r="V2742" i="1"/>
  <c r="AB2873" i="1"/>
  <c r="AB2910" i="1"/>
  <c r="AB2912" i="1"/>
  <c r="AB3008" i="1"/>
  <c r="AB2400" i="1"/>
  <c r="AB2409" i="1"/>
  <c r="AB2422" i="1"/>
  <c r="AB2441" i="1"/>
  <c r="AB2454" i="1"/>
  <c r="AB2473" i="1"/>
  <c r="AB2486" i="1"/>
  <c r="AB2505" i="1"/>
  <c r="AB2518" i="1"/>
  <c r="AB2537" i="1"/>
  <c r="AB2543" i="1"/>
  <c r="AB2566" i="1"/>
  <c r="AB2577" i="1"/>
  <c r="AB2583" i="1"/>
  <c r="M2597" i="1"/>
  <c r="AB2597" i="1" s="1"/>
  <c r="AB2600" i="1"/>
  <c r="V2608" i="1"/>
  <c r="AB2630" i="1"/>
  <c r="AB2636" i="1"/>
  <c r="AB2641" i="1"/>
  <c r="AB2647" i="1"/>
  <c r="AB2664" i="1"/>
  <c r="AB2698" i="1"/>
  <c r="AB2704" i="1"/>
  <c r="AB2715" i="1"/>
  <c r="AB2726" i="1"/>
  <c r="AB2903" i="1"/>
  <c r="AB2988" i="1"/>
  <c r="AB2398" i="1"/>
  <c r="P2406" i="1"/>
  <c r="AB2406" i="1" s="1"/>
  <c r="Z2406" i="1"/>
  <c r="AB2408" i="1"/>
  <c r="M2411" i="1"/>
  <c r="AB2411" i="1" s="1"/>
  <c r="P2420" i="1"/>
  <c r="AB2420" i="1" s="1"/>
  <c r="M2423" i="1"/>
  <c r="AB2423" i="1" s="1"/>
  <c r="AB2428" i="1"/>
  <c r="AB2434" i="1"/>
  <c r="P2438" i="1"/>
  <c r="AB2438" i="1" s="1"/>
  <c r="AB2440" i="1"/>
  <c r="M2443" i="1"/>
  <c r="AB2443" i="1" s="1"/>
  <c r="M2455" i="1"/>
  <c r="AB2455" i="1" s="1"/>
  <c r="P2458" i="1"/>
  <c r="AB2458" i="1" s="1"/>
  <c r="AB2460" i="1"/>
  <c r="AB2466" i="1"/>
  <c r="V2468" i="1"/>
  <c r="AB2468" i="1" s="1"/>
  <c r="P2470" i="1"/>
  <c r="Z2470" i="1"/>
  <c r="AB2472" i="1"/>
  <c r="M2475" i="1"/>
  <c r="AB2475" i="1" s="1"/>
  <c r="M2487" i="1"/>
  <c r="AB2487" i="1" s="1"/>
  <c r="P2490" i="1"/>
  <c r="AB2490" i="1" s="1"/>
  <c r="AB2492" i="1"/>
  <c r="AB2498" i="1"/>
  <c r="P2502" i="1"/>
  <c r="AB2504" i="1"/>
  <c r="M2507" i="1"/>
  <c r="AB2507" i="1" s="1"/>
  <c r="M2519" i="1"/>
  <c r="AB2519" i="1" s="1"/>
  <c r="AB2524" i="1"/>
  <c r="AB2530" i="1"/>
  <c r="V2532" i="1"/>
  <c r="P2534" i="1"/>
  <c r="AB2534" i="1" s="1"/>
  <c r="AB2536" i="1"/>
  <c r="M2539" i="1"/>
  <c r="AB2539" i="1" s="1"/>
  <c r="AB2554" i="1"/>
  <c r="AB2559" i="1"/>
  <c r="P2564" i="1"/>
  <c r="AB2564" i="1" s="1"/>
  <c r="S2571" i="1"/>
  <c r="AB2571" i="1" s="1"/>
  <c r="AB2576" i="1"/>
  <c r="M2579" i="1"/>
  <c r="AB2579" i="1" s="1"/>
  <c r="V2584" i="1"/>
  <c r="AB2584" i="1" s="1"/>
  <c r="AB2594" i="1"/>
  <c r="Z2598" i="1"/>
  <c r="Z2604" i="1"/>
  <c r="AB2606" i="1"/>
  <c r="P2610" i="1"/>
  <c r="AB2610" i="1" s="1"/>
  <c r="AB2617" i="1"/>
  <c r="S2617" i="1"/>
  <c r="AB2623" i="1"/>
  <c r="P2628" i="1"/>
  <c r="AB2628" i="1" s="1"/>
  <c r="M2637" i="1"/>
  <c r="AB2637" i="1" s="1"/>
  <c r="AB2640" i="1"/>
  <c r="M2643" i="1"/>
  <c r="AB2643" i="1" s="1"/>
  <c r="V2648" i="1"/>
  <c r="AB2658" i="1"/>
  <c r="Z2662" i="1"/>
  <c r="AB2662" i="1" s="1"/>
  <c r="V2666" i="1"/>
  <c r="AB2666" i="1" s="1"/>
  <c r="Z2668" i="1"/>
  <c r="AB2670" i="1"/>
  <c r="P2674" i="1"/>
  <c r="AB2674" i="1" s="1"/>
  <c r="AB2676" i="1"/>
  <c r="AB2711" i="1"/>
  <c r="AB2721" i="1"/>
  <c r="AB2897" i="1"/>
  <c r="V2681" i="1"/>
  <c r="AB2681" i="1" s="1"/>
  <c r="M2684" i="1"/>
  <c r="AB2684" i="1" s="1"/>
  <c r="S2690" i="1"/>
  <c r="Z2693" i="1"/>
  <c r="AB2693" i="1" s="1"/>
  <c r="V2701" i="1"/>
  <c r="S2710" i="1"/>
  <c r="AB2710" i="1" s="1"/>
  <c r="P2735" i="1"/>
  <c r="AB2735" i="1" s="1"/>
  <c r="Z2737" i="1"/>
  <c r="AB2737" i="1" s="1"/>
  <c r="P2739" i="1"/>
  <c r="M2744" i="1"/>
  <c r="V2745" i="1"/>
  <c r="M2748" i="1"/>
  <c r="AB2748" i="1" s="1"/>
  <c r="AB2751" i="1"/>
  <c r="P2760" i="1"/>
  <c r="AB2760" i="1" s="1"/>
  <c r="AB2772" i="1"/>
  <c r="AB2784" i="1"/>
  <c r="AB2788" i="1"/>
  <c r="AB2804" i="1"/>
  <c r="AB2810" i="1"/>
  <c r="AB2812" i="1"/>
  <c r="AB2835" i="1"/>
  <c r="AB2840" i="1"/>
  <c r="AB2847" i="1"/>
  <c r="AB2854" i="1"/>
  <c r="AB2856" i="1"/>
  <c r="AB2861" i="1"/>
  <c r="AB2874" i="1"/>
  <c r="AB2876" i="1"/>
  <c r="Z2898" i="1"/>
  <c r="AB2899" i="1"/>
  <c r="M2905" i="1"/>
  <c r="AB2905" i="1" s="1"/>
  <c r="S2911" i="1"/>
  <c r="AB2911" i="1" s="1"/>
  <c r="M2913" i="1"/>
  <c r="AB2913" i="1" s="1"/>
  <c r="V2918" i="1"/>
  <c r="P2920" i="1"/>
  <c r="AB2920" i="1" s="1"/>
  <c r="S2927" i="1"/>
  <c r="AB2927" i="1" s="1"/>
  <c r="M2929" i="1"/>
  <c r="AB2929" i="1" s="1"/>
  <c r="V2934" i="1"/>
  <c r="P2936" i="1"/>
  <c r="S2943" i="1"/>
  <c r="AB2943" i="1" s="1"/>
  <c r="M2945" i="1"/>
  <c r="AB2945" i="1" s="1"/>
  <c r="V2950" i="1"/>
  <c r="AB2950" i="1" s="1"/>
  <c r="P2952" i="1"/>
  <c r="AB2952" i="1" s="1"/>
  <c r="AB2954" i="1"/>
  <c r="S2979" i="1"/>
  <c r="AB3030" i="1"/>
  <c r="V2685" i="1"/>
  <c r="AB2685" i="1" s="1"/>
  <c r="P2719" i="1"/>
  <c r="M2732" i="1"/>
  <c r="S2738" i="1"/>
  <c r="AB2738" i="1" s="1"/>
  <c r="AB2739" i="1"/>
  <c r="V2749" i="1"/>
  <c r="AB2749" i="1" s="1"/>
  <c r="AB2766" i="1"/>
  <c r="AB2768" i="1"/>
  <c r="Z2770" i="1"/>
  <c r="AB2771" i="1"/>
  <c r="AB2782" i="1"/>
  <c r="Z2786" i="1"/>
  <c r="AB2787" i="1"/>
  <c r="AB2794" i="1"/>
  <c r="Z2802" i="1"/>
  <c r="AB2803" i="1"/>
  <c r="AB2819" i="1"/>
  <c r="AB2831" i="1"/>
  <c r="AB2838" i="1"/>
  <c r="AB2845" i="1"/>
  <c r="AB2858" i="1"/>
  <c r="AB2860" i="1"/>
  <c r="AB2883" i="1"/>
  <c r="AB2895" i="1"/>
  <c r="AB2904" i="1"/>
  <c r="AB2909" i="1"/>
  <c r="AB2925" i="1"/>
  <c r="AB2941" i="1"/>
  <c r="AB2982" i="1"/>
  <c r="AB3002" i="1"/>
  <c r="AB2695" i="1"/>
  <c r="AB2699" i="1"/>
  <c r="V2709" i="1"/>
  <c r="AB2709" i="1" s="1"/>
  <c r="AB2741" i="1"/>
  <c r="P2743" i="1"/>
  <c r="Z2745" i="1"/>
  <c r="AB2765" i="1"/>
  <c r="AB2781" i="1"/>
  <c r="AB2797" i="1"/>
  <c r="AB2811" i="1"/>
  <c r="AB2816" i="1"/>
  <c r="AB2823" i="1"/>
  <c r="AB2830" i="1"/>
  <c r="AB2837" i="1"/>
  <c r="AB2850" i="1"/>
  <c r="AB2852" i="1"/>
  <c r="AB2875" i="1"/>
  <c r="AB2887" i="1"/>
  <c r="AB2894" i="1"/>
  <c r="AB2896" i="1"/>
  <c r="AB2901" i="1"/>
  <c r="AB2924" i="1"/>
  <c r="AB2936" i="1"/>
  <c r="AB3012" i="1"/>
  <c r="AB3020" i="1"/>
  <c r="AB2701" i="1"/>
  <c r="P2703" i="1"/>
  <c r="Z2705" i="1"/>
  <c r="AB2705" i="1" s="1"/>
  <c r="P2707" i="1"/>
  <c r="M2712" i="1"/>
  <c r="AB2712" i="1" s="1"/>
  <c r="V2713" i="1"/>
  <c r="M2716" i="1"/>
  <c r="AB2716" i="1" s="1"/>
  <c r="AB2719" i="1"/>
  <c r="S2722" i="1"/>
  <c r="AB2722" i="1" s="1"/>
  <c r="AB2723" i="1"/>
  <c r="Z2725" i="1"/>
  <c r="AB2725" i="1" s="1"/>
  <c r="V2733" i="1"/>
  <c r="AB2733" i="1" s="1"/>
  <c r="S2742" i="1"/>
  <c r="AB2742" i="1" s="1"/>
  <c r="AB2759" i="1"/>
  <c r="S2759" i="1"/>
  <c r="M2761" i="1"/>
  <c r="AB2761" i="1" s="1"/>
  <c r="AB2764" i="1"/>
  <c r="AB2780" i="1"/>
  <c r="AB2792" i="1"/>
  <c r="AB2796" i="1"/>
  <c r="AB2808" i="1"/>
  <c r="AB2815" i="1"/>
  <c r="AB2822" i="1"/>
  <c r="AB2829" i="1"/>
  <c r="AB2842" i="1"/>
  <c r="AB2844" i="1"/>
  <c r="AB2867" i="1"/>
  <c r="AB2879" i="1"/>
  <c r="AB2886" i="1"/>
  <c r="AB2888" i="1"/>
  <c r="AB2893" i="1"/>
  <c r="AB2906" i="1"/>
  <c r="AB2908" i="1"/>
  <c r="S2919" i="1"/>
  <c r="AB2919" i="1" s="1"/>
  <c r="M2921" i="1"/>
  <c r="AB2921" i="1" s="1"/>
  <c r="V2926" i="1"/>
  <c r="AB2926" i="1" s="1"/>
  <c r="S2935" i="1"/>
  <c r="AB2935" i="1" s="1"/>
  <c r="M2937" i="1"/>
  <c r="AB2937" i="1" s="1"/>
  <c r="V2942" i="1"/>
  <c r="P2944" i="1"/>
  <c r="AB2944" i="1" s="1"/>
  <c r="AB2951" i="1"/>
  <c r="M2953" i="1"/>
  <c r="AB2953" i="1" s="1"/>
  <c r="AB2972" i="1"/>
  <c r="AB2977" i="1"/>
  <c r="AB3018" i="1"/>
  <c r="AB2683" i="1"/>
  <c r="AB2743" i="1"/>
  <c r="AB2747" i="1"/>
  <c r="AB2757" i="1"/>
  <c r="AB2775" i="1"/>
  <c r="AB2791" i="1"/>
  <c r="M2793" i="1"/>
  <c r="AB2793" i="1" s="1"/>
  <c r="V2798" i="1"/>
  <c r="AB2798" i="1" s="1"/>
  <c r="P2800" i="1"/>
  <c r="AB2800" i="1" s="1"/>
  <c r="S2807" i="1"/>
  <c r="AB2807" i="1" s="1"/>
  <c r="AB2814" i="1"/>
  <c r="AB2834" i="1"/>
  <c r="AB2836" i="1"/>
  <c r="AB2871" i="1"/>
  <c r="AB2878" i="1"/>
  <c r="AB2880" i="1"/>
  <c r="AB2898" i="1"/>
  <c r="AB2900" i="1"/>
  <c r="V2902" i="1"/>
  <c r="AB2902" i="1" s="1"/>
  <c r="AB2914" i="1"/>
  <c r="AB2918" i="1"/>
  <c r="Z2922" i="1"/>
  <c r="AB2922" i="1" s="1"/>
  <c r="AB2923" i="1"/>
  <c r="AB2930" i="1"/>
  <c r="AB2934" i="1"/>
  <c r="AB2939" i="1"/>
  <c r="AB2946" i="1"/>
  <c r="AB2958" i="1"/>
  <c r="AB2970" i="1"/>
  <c r="AB2976" i="1"/>
  <c r="AB3028" i="1"/>
  <c r="M2680" i="1"/>
  <c r="AB2680" i="1" s="1"/>
  <c r="P2687" i="1"/>
  <c r="AB2687" i="1" s="1"/>
  <c r="Z2689" i="1"/>
  <c r="AB2689" i="1" s="1"/>
  <c r="P2691" i="1"/>
  <c r="AB2691" i="1" s="1"/>
  <c r="M2696" i="1"/>
  <c r="AB2696" i="1" s="1"/>
  <c r="V2697" i="1"/>
  <c r="AB2697" i="1" s="1"/>
  <c r="M2700" i="1"/>
  <c r="AB2700" i="1" s="1"/>
  <c r="AB2703" i="1"/>
  <c r="S2706" i="1"/>
  <c r="AB2706" i="1" s="1"/>
  <c r="AB2707" i="1"/>
  <c r="Z2709" i="1"/>
  <c r="V2717" i="1"/>
  <c r="AB2717" i="1" s="1"/>
  <c r="S2726" i="1"/>
  <c r="P2751" i="1"/>
  <c r="Z2753" i="1"/>
  <c r="AB2753" i="1" s="1"/>
  <c r="Z2754" i="1"/>
  <c r="AB2754" i="1" s="1"/>
  <c r="AB2756" i="1"/>
  <c r="AB2763" i="1"/>
  <c r="AB2770" i="1"/>
  <c r="AB2774" i="1"/>
  <c r="AB2776" i="1"/>
  <c r="Z2778" i="1"/>
  <c r="AB2778" i="1" s="1"/>
  <c r="AB2779" i="1"/>
  <c r="AB2786" i="1"/>
  <c r="AB2790" i="1"/>
  <c r="Z2794" i="1"/>
  <c r="AB2802" i="1"/>
  <c r="AB2806" i="1"/>
  <c r="AB2813" i="1"/>
  <c r="AB2826" i="1"/>
  <c r="AB2828" i="1"/>
  <c r="AB2851" i="1"/>
  <c r="AB2863" i="1"/>
  <c r="AB2870" i="1"/>
  <c r="AB2872" i="1"/>
  <c r="AB2877" i="1"/>
  <c r="AB2890" i="1"/>
  <c r="AB2892" i="1"/>
  <c r="AB2917" i="1"/>
  <c r="AB2933" i="1"/>
  <c r="AB2949" i="1"/>
  <c r="AB2980" i="1"/>
  <c r="AB2981" i="1"/>
  <c r="AB3034" i="1"/>
  <c r="AB2955" i="1"/>
  <c r="AB3003" i="1"/>
  <c r="AB3019" i="1"/>
  <c r="AB3070" i="1"/>
  <c r="AB3102" i="1"/>
  <c r="AB3134" i="1"/>
  <c r="AB3166" i="1"/>
  <c r="AB3287" i="1"/>
  <c r="AB3479" i="1"/>
  <c r="Z2957" i="1"/>
  <c r="M2960" i="1"/>
  <c r="AB2960" i="1" s="1"/>
  <c r="S2962" i="1"/>
  <c r="AB2962" i="1" s="1"/>
  <c r="AB2975" i="1"/>
  <c r="P2983" i="1"/>
  <c r="V2985" i="1"/>
  <c r="V2989" i="1"/>
  <c r="S2998" i="1"/>
  <c r="AB2998" i="1" s="1"/>
  <c r="V3005" i="1"/>
  <c r="AB3005" i="1" s="1"/>
  <c r="S3014" i="1"/>
  <c r="AB3014" i="1" s="1"/>
  <c r="V3021" i="1"/>
  <c r="AB3021" i="1" s="1"/>
  <c r="S3030" i="1"/>
  <c r="AB3031" i="1"/>
  <c r="V3037" i="1"/>
  <c r="AB3037" i="1" s="1"/>
  <c r="S3046" i="1"/>
  <c r="AB3046" i="1" s="1"/>
  <c r="AB3052" i="1"/>
  <c r="AB3057" i="1"/>
  <c r="AB3063" i="1"/>
  <c r="AB3064" i="1"/>
  <c r="AB3066" i="1"/>
  <c r="AB3075" i="1"/>
  <c r="AB3084" i="1"/>
  <c r="AB3089" i="1"/>
  <c r="AB3095" i="1"/>
  <c r="AB3096" i="1"/>
  <c r="AB3098" i="1"/>
  <c r="AB3107" i="1"/>
  <c r="AB3116" i="1"/>
  <c r="AB3121" i="1"/>
  <c r="AB3127" i="1"/>
  <c r="AB3128" i="1"/>
  <c r="AB3130" i="1"/>
  <c r="AB3139" i="1"/>
  <c r="AB3148" i="1"/>
  <c r="AB3153" i="1"/>
  <c r="AB3159" i="1"/>
  <c r="AB3160" i="1"/>
  <c r="AB3162" i="1"/>
  <c r="AB3171" i="1"/>
  <c r="AB3180" i="1"/>
  <c r="AB3185" i="1"/>
  <c r="AB3191" i="1"/>
  <c r="AB3192" i="1"/>
  <c r="AB3194" i="1"/>
  <c r="AB3203" i="1"/>
  <c r="AB3212" i="1"/>
  <c r="AB3217" i="1"/>
  <c r="AB3223" i="1"/>
  <c r="AB3224" i="1"/>
  <c r="AB3226" i="1"/>
  <c r="AB3235" i="1"/>
  <c r="AB3244" i="1"/>
  <c r="AB3249" i="1"/>
  <c r="AB3253" i="1"/>
  <c r="AB3267" i="1"/>
  <c r="AB2963" i="1"/>
  <c r="AB3078" i="1"/>
  <c r="AB3110" i="1"/>
  <c r="AB3142" i="1"/>
  <c r="AB3174" i="1"/>
  <c r="AB3206" i="1"/>
  <c r="AB3238" i="1"/>
  <c r="AB3387" i="1"/>
  <c r="P2959" i="1"/>
  <c r="AB2959" i="1" s="1"/>
  <c r="V2961" i="1"/>
  <c r="AB2961" i="1" s="1"/>
  <c r="Z2965" i="1"/>
  <c r="AB2965" i="1" s="1"/>
  <c r="M2968" i="1"/>
  <c r="AB2968" i="1" s="1"/>
  <c r="S2970" i="1"/>
  <c r="AB2983" i="1"/>
  <c r="M2988" i="1"/>
  <c r="AB2993" i="1"/>
  <c r="AB2994" i="1"/>
  <c r="V3001" i="1"/>
  <c r="AB3001" i="1" s="1"/>
  <c r="M3004" i="1"/>
  <c r="AB3004" i="1" s="1"/>
  <c r="AB3009" i="1"/>
  <c r="AB3010" i="1"/>
  <c r="V3017" i="1"/>
  <c r="AB3017" i="1" s="1"/>
  <c r="M3020" i="1"/>
  <c r="AB3025" i="1"/>
  <c r="AB3026" i="1"/>
  <c r="V3033" i="1"/>
  <c r="AB3033" i="1" s="1"/>
  <c r="M3036" i="1"/>
  <c r="AB3036" i="1" s="1"/>
  <c r="AB3041" i="1"/>
  <c r="AB3042" i="1"/>
  <c r="Z3049" i="1"/>
  <c r="AB3051" i="1"/>
  <c r="AB3060" i="1"/>
  <c r="AB3065" i="1"/>
  <c r="AB3071" i="1"/>
  <c r="AB3072" i="1"/>
  <c r="AB3074" i="1"/>
  <c r="AB3083" i="1"/>
  <c r="AB3092" i="1"/>
  <c r="AB3097" i="1"/>
  <c r="AB3103" i="1"/>
  <c r="AB3104" i="1"/>
  <c r="AB3106" i="1"/>
  <c r="AB3115" i="1"/>
  <c r="AB3124" i="1"/>
  <c r="AB3129" i="1"/>
  <c r="AB3135" i="1"/>
  <c r="AB3136" i="1"/>
  <c r="AB3138" i="1"/>
  <c r="AB3147" i="1"/>
  <c r="AB3156" i="1"/>
  <c r="AB3161" i="1"/>
  <c r="AB3167" i="1"/>
  <c r="AB3168" i="1"/>
  <c r="AB3170" i="1"/>
  <c r="AB3179" i="1"/>
  <c r="AB3188" i="1"/>
  <c r="AB3193" i="1"/>
  <c r="AB3199" i="1"/>
  <c r="AB3200" i="1"/>
  <c r="AB3202" i="1"/>
  <c r="AB3211" i="1"/>
  <c r="AB3220" i="1"/>
  <c r="AB3225" i="1"/>
  <c r="AB3231" i="1"/>
  <c r="AB3232" i="1"/>
  <c r="AB3234" i="1"/>
  <c r="AB3243" i="1"/>
  <c r="AB2971" i="1"/>
  <c r="AB2995" i="1"/>
  <c r="AB3011" i="1"/>
  <c r="AB3027" i="1"/>
  <c r="AB3043" i="1"/>
  <c r="AB3050" i="1"/>
  <c r="AB3054" i="1"/>
  <c r="AB3086" i="1"/>
  <c r="AB3118" i="1"/>
  <c r="AB3150" i="1"/>
  <c r="AB3182" i="1"/>
  <c r="AB3214" i="1"/>
  <c r="AB3246" i="1"/>
  <c r="AB3281" i="1"/>
  <c r="P2967" i="1"/>
  <c r="AB2967" i="1" s="1"/>
  <c r="V2969" i="1"/>
  <c r="AB2969" i="1" s="1"/>
  <c r="Z2973" i="1"/>
  <c r="AB2973" i="1" s="1"/>
  <c r="M2976" i="1"/>
  <c r="S2978" i="1"/>
  <c r="AB2978" i="1" s="1"/>
  <c r="P2987" i="1"/>
  <c r="AB2987" i="1" s="1"/>
  <c r="S2990" i="1"/>
  <c r="AB2990" i="1" s="1"/>
  <c r="AB2991" i="1"/>
  <c r="V2997" i="1"/>
  <c r="AB2997" i="1" s="1"/>
  <c r="S3006" i="1"/>
  <c r="AB3006" i="1" s="1"/>
  <c r="AB3007" i="1"/>
  <c r="V3013" i="1"/>
  <c r="AB3013" i="1" s="1"/>
  <c r="S3022" i="1"/>
  <c r="AB3022" i="1" s="1"/>
  <c r="AB3023" i="1"/>
  <c r="V3029" i="1"/>
  <c r="AB3029" i="1" s="1"/>
  <c r="S3038" i="1"/>
  <c r="AB3038" i="1" s="1"/>
  <c r="AB3039" i="1"/>
  <c r="V3045" i="1"/>
  <c r="AB3045" i="1" s="1"/>
  <c r="AB3059" i="1"/>
  <c r="AB3068" i="1"/>
  <c r="AB3073" i="1"/>
  <c r="AB3079" i="1"/>
  <c r="AB3080" i="1"/>
  <c r="AB3082" i="1"/>
  <c r="AB3091" i="1"/>
  <c r="AB3100" i="1"/>
  <c r="AB3105" i="1"/>
  <c r="AB3111" i="1"/>
  <c r="AB3112" i="1"/>
  <c r="AB3114" i="1"/>
  <c r="AB3123" i="1"/>
  <c r="AB3132" i="1"/>
  <c r="AB3137" i="1"/>
  <c r="AB3143" i="1"/>
  <c r="AB3144" i="1"/>
  <c r="AB3146" i="1"/>
  <c r="AB3155" i="1"/>
  <c r="AB3164" i="1"/>
  <c r="AB3169" i="1"/>
  <c r="AB3175" i="1"/>
  <c r="AB3176" i="1"/>
  <c r="AB3178" i="1"/>
  <c r="AB3187" i="1"/>
  <c r="AB3196" i="1"/>
  <c r="AB3201" i="1"/>
  <c r="AB3207" i="1"/>
  <c r="AB3208" i="1"/>
  <c r="AB3210" i="1"/>
  <c r="AB3219" i="1"/>
  <c r="AB3228" i="1"/>
  <c r="AB3233" i="1"/>
  <c r="AB3239" i="1"/>
  <c r="AB3240" i="1"/>
  <c r="AB3242" i="1"/>
  <c r="AB3255" i="1"/>
  <c r="P2955" i="1"/>
  <c r="V2957" i="1"/>
  <c r="AB2957" i="1" s="1"/>
  <c r="Z2961" i="1"/>
  <c r="M2964" i="1"/>
  <c r="AB2964" i="1" s="1"/>
  <c r="S2966" i="1"/>
  <c r="AB2966" i="1" s="1"/>
  <c r="AB2979" i="1"/>
  <c r="AB2986" i="1"/>
  <c r="M2992" i="1"/>
  <c r="AB2992" i="1" s="1"/>
  <c r="P2999" i="1"/>
  <c r="AB2999" i="1" s="1"/>
  <c r="Z3001" i="1"/>
  <c r="P3003" i="1"/>
  <c r="M3008" i="1"/>
  <c r="P3015" i="1"/>
  <c r="AB3015" i="1" s="1"/>
  <c r="Z3017" i="1"/>
  <c r="P3019" i="1"/>
  <c r="M3024" i="1"/>
  <c r="AB3024" i="1" s="1"/>
  <c r="P3031" i="1"/>
  <c r="Z3033" i="1"/>
  <c r="P3035" i="1"/>
  <c r="AB3035" i="1" s="1"/>
  <c r="M3040" i="1"/>
  <c r="AB3040" i="1" s="1"/>
  <c r="P3047" i="1"/>
  <c r="AB3047" i="1" s="1"/>
  <c r="AB3049" i="1"/>
  <c r="AB3222" i="1"/>
  <c r="AB3257" i="1"/>
  <c r="AB3280" i="1"/>
  <c r="AB3376" i="1"/>
  <c r="AB3306" i="1"/>
  <c r="AB3314" i="1"/>
  <c r="AB3326" i="1"/>
  <c r="AB3333" i="1"/>
  <c r="AB3335" i="1"/>
  <c r="AB3340" i="1"/>
  <c r="AB3353" i="1"/>
  <c r="AB3355" i="1"/>
  <c r="AB3378" i="1"/>
  <c r="AB3400" i="1"/>
  <c r="AB3413" i="1"/>
  <c r="AB3522" i="1"/>
  <c r="V3252" i="1"/>
  <c r="AB3252" i="1" s="1"/>
  <c r="V3260" i="1"/>
  <c r="M3263" i="1"/>
  <c r="AB3263" i="1" s="1"/>
  <c r="AB3268" i="1"/>
  <c r="AB3269" i="1"/>
  <c r="V3276" i="1"/>
  <c r="M3279" i="1"/>
  <c r="AB3279" i="1" s="1"/>
  <c r="AB3285" i="1"/>
  <c r="V3292" i="1"/>
  <c r="M3295" i="1"/>
  <c r="AB3295" i="1" s="1"/>
  <c r="AB3300" i="1"/>
  <c r="AB3301" i="1"/>
  <c r="AB3302" i="1"/>
  <c r="AB3310" i="1"/>
  <c r="AB3318" i="1"/>
  <c r="AB3325" i="1"/>
  <c r="AB3327" i="1"/>
  <c r="AB3332" i="1"/>
  <c r="AB3345" i="1"/>
  <c r="AB3347" i="1"/>
  <c r="AB3370" i="1"/>
  <c r="AB3420" i="1"/>
  <c r="AB3250" i="1"/>
  <c r="AB3270" i="1"/>
  <c r="AB3286" i="1"/>
  <c r="Z3296" i="1"/>
  <c r="AB3296" i="1" s="1"/>
  <c r="AB3309" i="1"/>
  <c r="AB3317" i="1"/>
  <c r="AB3339" i="1"/>
  <c r="AB3362" i="1"/>
  <c r="AB3388" i="1"/>
  <c r="AB3396" i="1"/>
  <c r="V3256" i="1"/>
  <c r="S3265" i="1"/>
  <c r="AB3265" i="1" s="1"/>
  <c r="AB3266" i="1"/>
  <c r="AB3282" i="1"/>
  <c r="AB3298" i="1"/>
  <c r="AB3308" i="1"/>
  <c r="AB3316" i="1"/>
  <c r="AB3329" i="1"/>
  <c r="AB3354" i="1"/>
  <c r="AB3366" i="1"/>
  <c r="AB3373" i="1"/>
  <c r="AB3375" i="1"/>
  <c r="AB3380" i="1"/>
  <c r="AB3412" i="1"/>
  <c r="AB3422" i="1"/>
  <c r="AB3434" i="1"/>
  <c r="AB3321" i="1"/>
  <c r="AB3323" i="1"/>
  <c r="AB3346" i="1"/>
  <c r="AB3358" i="1"/>
  <c r="AB3365" i="1"/>
  <c r="AB3367" i="1"/>
  <c r="AB3372" i="1"/>
  <c r="AB3414" i="1"/>
  <c r="AB3425" i="1"/>
  <c r="AB3430" i="1"/>
  <c r="AB3442" i="1"/>
  <c r="AB3466" i="1"/>
  <c r="AB3498" i="1"/>
  <c r="AB3260" i="1"/>
  <c r="V3268" i="1"/>
  <c r="M3271" i="1"/>
  <c r="AB3271" i="1" s="1"/>
  <c r="AB3276" i="1"/>
  <c r="AB3277" i="1"/>
  <c r="V3284" i="1"/>
  <c r="AB3284" i="1" s="1"/>
  <c r="M3287" i="1"/>
  <c r="AB3292" i="1"/>
  <c r="V3300" i="1"/>
  <c r="AB3307" i="1"/>
  <c r="AB3315" i="1"/>
  <c r="AB3338" i="1"/>
  <c r="AB3350" i="1"/>
  <c r="AB3357" i="1"/>
  <c r="AB3359" i="1"/>
  <c r="AB3364" i="1"/>
  <c r="AB3377" i="1"/>
  <c r="AB3379" i="1"/>
  <c r="AB3382" i="1"/>
  <c r="AB3393" i="1"/>
  <c r="AB3395" i="1"/>
  <c r="AB3450" i="1"/>
  <c r="P3254" i="1"/>
  <c r="AB3254" i="1" s="1"/>
  <c r="Z3256" i="1"/>
  <c r="AB3256" i="1" s="1"/>
  <c r="S3261" i="1"/>
  <c r="AB3261" i="1" s="1"/>
  <c r="AB3262" i="1"/>
  <c r="Z3272" i="1"/>
  <c r="AB3272" i="1" s="1"/>
  <c r="S3277" i="1"/>
  <c r="AB3278" i="1"/>
  <c r="Z3288" i="1"/>
  <c r="AB3288" i="1" s="1"/>
  <c r="S3293" i="1"/>
  <c r="AB3293" i="1" s="1"/>
  <c r="AB3294" i="1"/>
  <c r="AB3330" i="1"/>
  <c r="AB3342" i="1"/>
  <c r="AB3349" i="1"/>
  <c r="AB3351" i="1"/>
  <c r="AB3356" i="1"/>
  <c r="AB3369" i="1"/>
  <c r="AB3371" i="1"/>
  <c r="AB3394" i="1"/>
  <c r="AB3397" i="1"/>
  <c r="AB3421" i="1"/>
  <c r="AB3524" i="1"/>
  <c r="AB3472" i="1"/>
  <c r="AB3504" i="1"/>
  <c r="S3516" i="1"/>
  <c r="M3518" i="1"/>
  <c r="AB3518" i="1" s="1"/>
  <c r="AB3383" i="1"/>
  <c r="V3385" i="1"/>
  <c r="AB3385" i="1" s="1"/>
  <c r="Z3390" i="1"/>
  <c r="AB3390" i="1" s="1"/>
  <c r="AB3408" i="1"/>
  <c r="AB3415" i="1"/>
  <c r="V3417" i="1"/>
  <c r="AB3417" i="1" s="1"/>
  <c r="Z3422" i="1"/>
  <c r="AB3428" i="1"/>
  <c r="Z3463" i="1"/>
  <c r="AB3463" i="1" s="1"/>
  <c r="V3467" i="1"/>
  <c r="AB3467" i="1" s="1"/>
  <c r="AB3471" i="1"/>
  <c r="AB3473" i="1"/>
  <c r="Z3495" i="1"/>
  <c r="V3499" i="1"/>
  <c r="AB3499" i="1" s="1"/>
  <c r="AB3503" i="1"/>
  <c r="AB3505" i="1"/>
  <c r="AB3509" i="1"/>
  <c r="AB3584" i="1"/>
  <c r="AB3436" i="1"/>
  <c r="AB3444" i="1"/>
  <c r="AB3452" i="1"/>
  <c r="AB3459" i="1"/>
  <c r="AB3464" i="1"/>
  <c r="AB3484" i="1"/>
  <c r="AB3496" i="1"/>
  <c r="S3508" i="1"/>
  <c r="M3510" i="1"/>
  <c r="AB3510" i="1" s="1"/>
  <c r="AB3516" i="1"/>
  <c r="AB3523" i="1"/>
  <c r="AB3527" i="1"/>
  <c r="AB3384" i="1"/>
  <c r="AB3391" i="1"/>
  <c r="V3393" i="1"/>
  <c r="Z3398" i="1"/>
  <c r="AB3398" i="1" s="1"/>
  <c r="AB3416" i="1"/>
  <c r="AB3423" i="1"/>
  <c r="Z3431" i="1"/>
  <c r="AB3431" i="1" s="1"/>
  <c r="Z3439" i="1"/>
  <c r="AB3439" i="1" s="1"/>
  <c r="Z3447" i="1"/>
  <c r="AB3447" i="1" s="1"/>
  <c r="Z3455" i="1"/>
  <c r="V3459" i="1"/>
  <c r="AB3465" i="1"/>
  <c r="AB3469" i="1"/>
  <c r="Z3487" i="1"/>
  <c r="AB3487" i="1" s="1"/>
  <c r="V3491" i="1"/>
  <c r="AB3491" i="1" s="1"/>
  <c r="AB3495" i="1"/>
  <c r="AB3497" i="1"/>
  <c r="AB3501" i="1"/>
  <c r="AB3432" i="1"/>
  <c r="AB3440" i="1"/>
  <c r="AB3448" i="1"/>
  <c r="AB3508" i="1"/>
  <c r="AB3515" i="1"/>
  <c r="P3517" i="1"/>
  <c r="AB3517" i="1" s="1"/>
  <c r="AB3520" i="1"/>
  <c r="AB3634" i="1"/>
  <c r="AB3392" i="1"/>
  <c r="AB3399" i="1"/>
  <c r="V3401" i="1"/>
  <c r="AB3401" i="1" s="1"/>
  <c r="Z3406" i="1"/>
  <c r="AB3406" i="1" s="1"/>
  <c r="AB3424" i="1"/>
  <c r="AB3455" i="1"/>
  <c r="AB3457" i="1"/>
  <c r="AB3461" i="1"/>
  <c r="Z3479" i="1"/>
  <c r="AB3489" i="1"/>
  <c r="AB3493" i="1"/>
  <c r="AB3519" i="1"/>
  <c r="AB3525" i="1"/>
  <c r="AB3635" i="1"/>
  <c r="Z3381" i="1"/>
  <c r="AB3381" i="1" s="1"/>
  <c r="P3387" i="1"/>
  <c r="P3388" i="1"/>
  <c r="M3396" i="1"/>
  <c r="M3397" i="1"/>
  <c r="V3402" i="1"/>
  <c r="AB3402" i="1" s="1"/>
  <c r="S3410" i="1"/>
  <c r="AB3410" i="1" s="1"/>
  <c r="S3411" i="1"/>
  <c r="AB3411" i="1" s="1"/>
  <c r="Z3413" i="1"/>
  <c r="P3419" i="1"/>
  <c r="AB3419" i="1" s="1"/>
  <c r="P3420" i="1"/>
  <c r="Z3426" i="1"/>
  <c r="AB3426" i="1" s="1"/>
  <c r="AB3433" i="1"/>
  <c r="AB3441" i="1"/>
  <c r="AB3449" i="1"/>
  <c r="S3460" i="1"/>
  <c r="AB3460" i="1" s="1"/>
  <c r="M3462" i="1"/>
  <c r="AB3462" i="1" s="1"/>
  <c r="AB3468" i="1"/>
  <c r="AB3475" i="1"/>
  <c r="P3477" i="1"/>
  <c r="AB3477" i="1" s="1"/>
  <c r="AB3480" i="1"/>
  <c r="S3492" i="1"/>
  <c r="AB3492" i="1" s="1"/>
  <c r="M3494" i="1"/>
  <c r="AB3494" i="1" s="1"/>
  <c r="AB3500" i="1"/>
  <c r="AB3507" i="1"/>
  <c r="P3509" i="1"/>
  <c r="AB3512" i="1"/>
  <c r="AB3533" i="1"/>
  <c r="AB3542" i="1"/>
  <c r="AB3565" i="1"/>
  <c r="AB3574" i="1"/>
  <c r="AB3583" i="1"/>
  <c r="AB3604" i="1"/>
  <c r="AB3623" i="1"/>
  <c r="AB3626" i="1"/>
  <c r="AB3662" i="1"/>
  <c r="AB3748" i="1"/>
  <c r="P3539" i="1"/>
  <c r="AB3539" i="1" s="1"/>
  <c r="AB3546" i="1"/>
  <c r="M3547" i="1"/>
  <c r="AB3547" i="1" s="1"/>
  <c r="Z3549" i="1"/>
  <c r="AB3551" i="1"/>
  <c r="S3554" i="1"/>
  <c r="P3562" i="1"/>
  <c r="P3571" i="1"/>
  <c r="AB3571" i="1" s="1"/>
  <c r="AB3578" i="1"/>
  <c r="M3579" i="1"/>
  <c r="AB3579" i="1" s="1"/>
  <c r="AB3582" i="1"/>
  <c r="S3585" i="1"/>
  <c r="AB3585" i="1" s="1"/>
  <c r="AB3591" i="1"/>
  <c r="AB3593" i="1"/>
  <c r="AB3609" i="1"/>
  <c r="AB3615" i="1"/>
  <c r="S3617" i="1"/>
  <c r="AB3617" i="1" s="1"/>
  <c r="AB3618" i="1"/>
  <c r="AB3622" i="1"/>
  <c r="M3627" i="1"/>
  <c r="AB3627" i="1" s="1"/>
  <c r="Z3636" i="1"/>
  <c r="AB3637" i="1"/>
  <c r="AB3660" i="1"/>
  <c r="AB3668" i="1"/>
  <c r="AB3694" i="1"/>
  <c r="AB3541" i="1"/>
  <c r="AB3550" i="1"/>
  <c r="AB3573" i="1"/>
  <c r="AB3586" i="1"/>
  <c r="AB3590" i="1"/>
  <c r="AB3599" i="1"/>
  <c r="AB3610" i="1"/>
  <c r="AB3614" i="1"/>
  <c r="AB3670" i="1"/>
  <c r="AB3690" i="1"/>
  <c r="AB3727" i="1"/>
  <c r="AB3746" i="1"/>
  <c r="AB3762" i="1"/>
  <c r="S3529" i="1"/>
  <c r="AB3529" i="1" s="1"/>
  <c r="AB3554" i="1"/>
  <c r="M3555" i="1"/>
  <c r="AB3555" i="1" s="1"/>
  <c r="Z3557" i="1"/>
  <c r="AB3559" i="1"/>
  <c r="S3562" i="1"/>
  <c r="AB3562" i="1" s="1"/>
  <c r="AB3581" i="1"/>
  <c r="V3584" i="1"/>
  <c r="Z3588" i="1"/>
  <c r="AB3594" i="1"/>
  <c r="M3595" i="1"/>
  <c r="AB3595" i="1" s="1"/>
  <c r="AB3598" i="1"/>
  <c r="AB3606" i="1"/>
  <c r="M3611" i="1"/>
  <c r="AB3611" i="1" s="1"/>
  <c r="Z3620" i="1"/>
  <c r="V3624" i="1"/>
  <c r="AB3632" i="1"/>
  <c r="AB3648" i="1"/>
  <c r="AB3665" i="1"/>
  <c r="AB3684" i="1"/>
  <c r="AB3702" i="1"/>
  <c r="AB3740" i="1"/>
  <c r="AB3530" i="1"/>
  <c r="AB3549" i="1"/>
  <c r="V3552" i="1"/>
  <c r="AB3552" i="1" s="1"/>
  <c r="V3553" i="1"/>
  <c r="AB3553" i="1" s="1"/>
  <c r="Z3556" i="1"/>
  <c r="AB3556" i="1" s="1"/>
  <c r="AB3558" i="1"/>
  <c r="AB3589" i="1"/>
  <c r="Z3596" i="1"/>
  <c r="AB3596" i="1" s="1"/>
  <c r="AB3602" i="1"/>
  <c r="M3603" i="1"/>
  <c r="AB3603" i="1" s="1"/>
  <c r="Z3612" i="1"/>
  <c r="AB3612" i="1" s="1"/>
  <c r="V3616" i="1"/>
  <c r="AB3616" i="1" s="1"/>
  <c r="AB3621" i="1"/>
  <c r="AB3624" i="1"/>
  <c r="P3634" i="1"/>
  <c r="AB3636" i="1"/>
  <c r="AB3686" i="1"/>
  <c r="AB3698" i="1"/>
  <c r="AB3726" i="1"/>
  <c r="AB3772" i="1"/>
  <c r="AB3526" i="1"/>
  <c r="AB3535" i="1"/>
  <c r="AB3567" i="1"/>
  <c r="AB3569" i="1"/>
  <c r="AB3580" i="1"/>
  <c r="AB3597" i="1"/>
  <c r="AB3613" i="1"/>
  <c r="AB3628" i="1"/>
  <c r="AB3718" i="1"/>
  <c r="AB3724" i="1"/>
  <c r="AB3738" i="1"/>
  <c r="Z3532" i="1"/>
  <c r="AB3532" i="1" s="1"/>
  <c r="AB3534" i="1"/>
  <c r="S3537" i="1"/>
  <c r="AB3537" i="1" s="1"/>
  <c r="M3540" i="1"/>
  <c r="AB3540" i="1" s="1"/>
  <c r="AB3557" i="1"/>
  <c r="V3560" i="1"/>
  <c r="AB3560" i="1" s="1"/>
  <c r="V3561" i="1"/>
  <c r="AB3561" i="1" s="1"/>
  <c r="Z3564" i="1"/>
  <c r="AB3564" i="1" s="1"/>
  <c r="AB3566" i="1"/>
  <c r="S3569" i="1"/>
  <c r="M3572" i="1"/>
  <c r="AB3572" i="1" s="1"/>
  <c r="P3586" i="1"/>
  <c r="AB3588" i="1"/>
  <c r="AB3605" i="1"/>
  <c r="AB3608" i="1"/>
  <c r="P3618" i="1"/>
  <c r="AB3620" i="1"/>
  <c r="AB3633" i="1"/>
  <c r="AB3639" i="1"/>
  <c r="AB3646" i="1"/>
  <c r="AB3649" i="1"/>
  <c r="V3655" i="1"/>
  <c r="AB3655" i="1" s="1"/>
  <c r="S3664" i="1"/>
  <c r="AB3664" i="1" s="1"/>
  <c r="P3673" i="1"/>
  <c r="M3678" i="1"/>
  <c r="AB3678" i="1" s="1"/>
  <c r="M3682" i="1"/>
  <c r="AB3682" i="1" s="1"/>
  <c r="AB3687" i="1"/>
  <c r="AB3688" i="1"/>
  <c r="Z3699" i="1"/>
  <c r="S3700" i="1"/>
  <c r="AB3700" i="1" s="1"/>
  <c r="V3707" i="1"/>
  <c r="AB3707" i="1" s="1"/>
  <c r="P3709" i="1"/>
  <c r="Z3711" i="1"/>
  <c r="V3719" i="1"/>
  <c r="AB3719" i="1" s="1"/>
  <c r="S3728" i="1"/>
  <c r="AB3728" i="1" s="1"/>
  <c r="M3742" i="1"/>
  <c r="AB3742" i="1" s="1"/>
  <c r="M3746" i="1"/>
  <c r="AB3752" i="1"/>
  <c r="AB3753" i="1"/>
  <c r="Z3763" i="1"/>
  <c r="AB3763" i="1" s="1"/>
  <c r="S3764" i="1"/>
  <c r="M3766" i="1"/>
  <c r="AB3766" i="1" s="1"/>
  <c r="P3773" i="1"/>
  <c r="AB3775" i="1"/>
  <c r="S3780" i="1"/>
  <c r="AB3781" i="1"/>
  <c r="M3782" i="1"/>
  <c r="AB3782" i="1" s="1"/>
  <c r="P3789" i="1"/>
  <c r="S3796" i="1"/>
  <c r="AB3797" i="1"/>
  <c r="M3798" i="1"/>
  <c r="AB3798" i="1" s="1"/>
  <c r="AB3803" i="1"/>
  <c r="P3805" i="1"/>
  <c r="S3643" i="1"/>
  <c r="AB3643" i="1" s="1"/>
  <c r="S3644" i="1"/>
  <c r="AB3644" i="1" s="1"/>
  <c r="Z3659" i="1"/>
  <c r="S3660" i="1"/>
  <c r="V3667" i="1"/>
  <c r="AB3667" i="1" s="1"/>
  <c r="P3669" i="1"/>
  <c r="AB3669" i="1" s="1"/>
  <c r="Z3671" i="1"/>
  <c r="V3679" i="1"/>
  <c r="S3688" i="1"/>
  <c r="P3697" i="1"/>
  <c r="M3702" i="1"/>
  <c r="M3706" i="1"/>
  <c r="AB3706" i="1" s="1"/>
  <c r="AB3711" i="1"/>
  <c r="AB3712" i="1"/>
  <c r="AB3713" i="1"/>
  <c r="Z3723" i="1"/>
  <c r="S3724" i="1"/>
  <c r="V3731" i="1"/>
  <c r="AB3731" i="1" s="1"/>
  <c r="P3733" i="1"/>
  <c r="Z3735" i="1"/>
  <c r="V3743" i="1"/>
  <c r="AB3743" i="1" s="1"/>
  <c r="S3752" i="1"/>
  <c r="P3761" i="1"/>
  <c r="AB3770" i="1"/>
  <c r="V3771" i="1"/>
  <c r="AB3771" i="1" s="1"/>
  <c r="AB3786" i="1"/>
  <c r="V3787" i="1"/>
  <c r="AB3787" i="1" s="1"/>
  <c r="AB3802" i="1"/>
  <c r="V3803" i="1"/>
  <c r="AB3808" i="1"/>
  <c r="AB3640" i="1"/>
  <c r="AB3645" i="1"/>
  <c r="AB3661" i="1"/>
  <c r="AB3672" i="1"/>
  <c r="AB3673" i="1"/>
  <c r="AB3736" i="1"/>
  <c r="AB3737" i="1"/>
  <c r="AB3769" i="1"/>
  <c r="AB3785" i="1"/>
  <c r="AB3801" i="1"/>
  <c r="AB3829" i="1"/>
  <c r="AB3922" i="1"/>
  <c r="V3643" i="1"/>
  <c r="AB3685" i="1"/>
  <c r="AB3695" i="1"/>
  <c r="AB3697" i="1"/>
  <c r="Z3707" i="1"/>
  <c r="S3708" i="1"/>
  <c r="AB3708" i="1" s="1"/>
  <c r="Z3719" i="1"/>
  <c r="AB3749" i="1"/>
  <c r="AB3759" i="1"/>
  <c r="AB3761" i="1"/>
  <c r="AB3764" i="1"/>
  <c r="AB3768" i="1"/>
  <c r="AB3780" i="1"/>
  <c r="AB3784" i="1"/>
  <c r="AB3796" i="1"/>
  <c r="AB3800" i="1"/>
  <c r="AB3641" i="1"/>
  <c r="M3645" i="1"/>
  <c r="AB3656" i="1"/>
  <c r="AB3657" i="1"/>
  <c r="Z3667" i="1"/>
  <c r="S3668" i="1"/>
  <c r="V3675" i="1"/>
  <c r="AB3675" i="1" s="1"/>
  <c r="P3677" i="1"/>
  <c r="AB3677" i="1" s="1"/>
  <c r="Z3679" i="1"/>
  <c r="V3687" i="1"/>
  <c r="S3696" i="1"/>
  <c r="AB3696" i="1" s="1"/>
  <c r="AB3699" i="1"/>
  <c r="AB3709" i="1"/>
  <c r="M3710" i="1"/>
  <c r="AB3710" i="1" s="1"/>
  <c r="M3714" i="1"/>
  <c r="AB3714" i="1" s="1"/>
  <c r="AB3720" i="1"/>
  <c r="AB3721" i="1"/>
  <c r="Z3731" i="1"/>
  <c r="S3732" i="1"/>
  <c r="AB3732" i="1" s="1"/>
  <c r="V3739" i="1"/>
  <c r="AB3739" i="1" s="1"/>
  <c r="P3741" i="1"/>
  <c r="AB3741" i="1" s="1"/>
  <c r="Z3743" i="1"/>
  <c r="V3751" i="1"/>
  <c r="AB3751" i="1" s="1"/>
  <c r="S3760" i="1"/>
  <c r="AB3760" i="1" s="1"/>
  <c r="P3765" i="1"/>
  <c r="AB3765" i="1" s="1"/>
  <c r="AB3767" i="1"/>
  <c r="S3772" i="1"/>
  <c r="AB3773" i="1"/>
  <c r="M3774" i="1"/>
  <c r="AB3774" i="1" s="1"/>
  <c r="P3781" i="1"/>
  <c r="AB3783" i="1"/>
  <c r="S3788" i="1"/>
  <c r="AB3788" i="1" s="1"/>
  <c r="AB3789" i="1"/>
  <c r="M3790" i="1"/>
  <c r="AB3790" i="1" s="1"/>
  <c r="P3797" i="1"/>
  <c r="AB3799" i="1"/>
  <c r="S3804" i="1"/>
  <c r="AB3804" i="1" s="1"/>
  <c r="AB3805" i="1"/>
  <c r="M3806" i="1"/>
  <c r="AB3806" i="1" s="1"/>
  <c r="AB3809" i="1"/>
  <c r="Z3651" i="1"/>
  <c r="AB3651" i="1" s="1"/>
  <c r="S3656" i="1"/>
  <c r="AB3679" i="1"/>
  <c r="AB3681" i="1"/>
  <c r="Z3691" i="1"/>
  <c r="AB3691" i="1" s="1"/>
  <c r="S3692" i="1"/>
  <c r="AB3692" i="1" s="1"/>
  <c r="P3701" i="1"/>
  <c r="AB3701" i="1" s="1"/>
  <c r="Z3703" i="1"/>
  <c r="AB3733" i="1"/>
  <c r="AB3744" i="1"/>
  <c r="AB3745" i="1"/>
  <c r="Z3755" i="1"/>
  <c r="AB3755" i="1" s="1"/>
  <c r="S3756" i="1"/>
  <c r="AB3756" i="1" s="1"/>
  <c r="AB3778" i="1"/>
  <c r="V3779" i="1"/>
  <c r="AB3779" i="1" s="1"/>
  <c r="AB3794" i="1"/>
  <c r="V3795" i="1"/>
  <c r="AB3795" i="1" s="1"/>
  <c r="AB3816" i="1"/>
  <c r="P3645" i="1"/>
  <c r="Z3647" i="1"/>
  <c r="AB3647" i="1" s="1"/>
  <c r="S3652" i="1"/>
  <c r="AB3652" i="1" s="1"/>
  <c r="V3659" i="1"/>
  <c r="AB3659" i="1" s="1"/>
  <c r="P3661" i="1"/>
  <c r="Z3663" i="1"/>
  <c r="AB3663" i="1" s="1"/>
  <c r="V3671" i="1"/>
  <c r="AB3671" i="1" s="1"/>
  <c r="S3680" i="1"/>
  <c r="AB3680" i="1" s="1"/>
  <c r="AB3683" i="1"/>
  <c r="P3689" i="1"/>
  <c r="AB3689" i="1" s="1"/>
  <c r="AB3693" i="1"/>
  <c r="M3694" i="1"/>
  <c r="M3698" i="1"/>
  <c r="AB3703" i="1"/>
  <c r="AB3704" i="1"/>
  <c r="AB3705" i="1"/>
  <c r="Z3715" i="1"/>
  <c r="AB3715" i="1" s="1"/>
  <c r="S3716" i="1"/>
  <c r="AB3716" i="1" s="1"/>
  <c r="V3723" i="1"/>
  <c r="AB3723" i="1" s="1"/>
  <c r="P3725" i="1"/>
  <c r="AB3725" i="1" s="1"/>
  <c r="Z3727" i="1"/>
  <c r="V3735" i="1"/>
  <c r="AB3735" i="1" s="1"/>
  <c r="S3744" i="1"/>
  <c r="AB3747" i="1"/>
  <c r="P3753" i="1"/>
  <c r="AB3757" i="1"/>
  <c r="M3758" i="1"/>
  <c r="AB3758" i="1" s="1"/>
  <c r="M3762" i="1"/>
  <c r="Z3775" i="1"/>
  <c r="AB3777" i="1"/>
  <c r="Z3791" i="1"/>
  <c r="AB3791" i="1" s="1"/>
  <c r="AB3793" i="1"/>
  <c r="AB3826" i="1"/>
  <c r="AB3827" i="1"/>
  <c r="AB3842" i="1"/>
  <c r="AB3849" i="1"/>
  <c r="AB3860" i="1"/>
  <c r="AB3867" i="1"/>
  <c r="AB3874" i="1"/>
  <c r="AB3878" i="1"/>
  <c r="AB3881" i="1"/>
  <c r="AB3920" i="1"/>
  <c r="AB3807" i="1"/>
  <c r="P3815" i="1"/>
  <c r="AB3815" i="1" s="1"/>
  <c r="P3819" i="1"/>
  <c r="AB3819" i="1" s="1"/>
  <c r="V3829" i="1"/>
  <c r="AB3834" i="1"/>
  <c r="AB3838" i="1"/>
  <c r="AB3845" i="1"/>
  <c r="AB3856" i="1"/>
  <c r="AB3861" i="1"/>
  <c r="AB3863" i="1"/>
  <c r="AB3870" i="1"/>
  <c r="AB3888" i="1"/>
  <c r="AB3894" i="1"/>
  <c r="Z3809" i="1"/>
  <c r="M3812" i="1"/>
  <c r="AB3812" i="1" s="1"/>
  <c r="S3814" i="1"/>
  <c r="AB3814" i="1" s="1"/>
  <c r="Z3817" i="1"/>
  <c r="AB3817" i="1" s="1"/>
  <c r="S3822" i="1"/>
  <c r="AB3822" i="1" s="1"/>
  <c r="AB3823" i="1"/>
  <c r="M3828" i="1"/>
  <c r="AB3828" i="1" s="1"/>
  <c r="AB3841" i="1"/>
  <c r="AB3852" i="1"/>
  <c r="AB3859" i="1"/>
  <c r="AB3866" i="1"/>
  <c r="AB3873" i="1"/>
  <c r="AB3884" i="1"/>
  <c r="AB3916" i="1"/>
  <c r="AB3933" i="1"/>
  <c r="P3811" i="1"/>
  <c r="AB3811" i="1" s="1"/>
  <c r="V3813" i="1"/>
  <c r="AB3813" i="1" s="1"/>
  <c r="AB3818" i="1"/>
  <c r="S3818" i="1"/>
  <c r="M3824" i="1"/>
  <c r="AB3824" i="1" s="1"/>
  <c r="Z3829" i="1"/>
  <c r="AB3832" i="1"/>
  <c r="AB3844" i="1"/>
  <c r="AB3851" i="1"/>
  <c r="AB3858" i="1"/>
  <c r="AB3865" i="1"/>
  <c r="AB3876" i="1"/>
  <c r="AB3883" i="1"/>
  <c r="AB3892" i="1"/>
  <c r="AB3896" i="1"/>
  <c r="AB3831" i="1"/>
  <c r="AB3836" i="1"/>
  <c r="AB3840" i="1"/>
  <c r="AB3854" i="1"/>
  <c r="AB3872" i="1"/>
  <c r="AB3877" i="1"/>
  <c r="AB3891" i="1"/>
  <c r="AB3898" i="1"/>
  <c r="AB3900" i="1"/>
  <c r="M3820" i="1"/>
  <c r="AB3820" i="1" s="1"/>
  <c r="Z3825" i="1"/>
  <c r="AB3825" i="1" s="1"/>
  <c r="AB3830" i="1"/>
  <c r="AB3843" i="1"/>
  <c r="AB3857" i="1"/>
  <c r="AB3868" i="1"/>
  <c r="AB3875" i="1"/>
  <c r="AB3886" i="1"/>
  <c r="AB3890" i="1"/>
  <c r="AB3893" i="1"/>
  <c r="AB3895" i="1"/>
  <c r="AB3912" i="1"/>
  <c r="AB3924" i="1"/>
  <c r="AB3846" i="1"/>
  <c r="AB3853" i="1"/>
  <c r="AB3864" i="1"/>
  <c r="AB3869" i="1"/>
  <c r="AB3889" i="1"/>
  <c r="AB3907" i="1"/>
  <c r="AB3929" i="1"/>
  <c r="AB3950" i="1"/>
  <c r="AB3961" i="1"/>
  <c r="AB3976" i="1"/>
  <c r="AB3978" i="1"/>
  <c r="AB3989" i="1"/>
  <c r="AB3991" i="1"/>
  <c r="AB3995" i="1"/>
  <c r="AB3996" i="1"/>
  <c r="AB4003" i="1"/>
  <c r="AB4014" i="1"/>
  <c r="AB4025" i="1"/>
  <c r="AB4040" i="1"/>
  <c r="AB4042" i="1"/>
  <c r="AB4044" i="1"/>
  <c r="AB4053" i="1"/>
  <c r="AB4056" i="1"/>
  <c r="P3903" i="1"/>
  <c r="V3905" i="1"/>
  <c r="AB3905" i="1" s="1"/>
  <c r="S3910" i="1"/>
  <c r="AB3910" i="1" s="1"/>
  <c r="AB3911" i="1"/>
  <c r="Z3913" i="1"/>
  <c r="V3921" i="1"/>
  <c r="AB3921" i="1" s="1"/>
  <c r="S3930" i="1"/>
  <c r="AB3930" i="1" s="1"/>
  <c r="AB3945" i="1"/>
  <c r="AB3953" i="1"/>
  <c r="AB3968" i="1"/>
  <c r="AB3970" i="1"/>
  <c r="AB3981" i="1"/>
  <c r="AB3983" i="1"/>
  <c r="AB3987" i="1"/>
  <c r="AB4006" i="1"/>
  <c r="AB4017" i="1"/>
  <c r="AB4032" i="1"/>
  <c r="AB4034" i="1"/>
  <c r="AB4036" i="1"/>
  <c r="AB4045" i="1"/>
  <c r="AB4047" i="1"/>
  <c r="AB4058" i="1"/>
  <c r="AB4064" i="1"/>
  <c r="AB4068" i="1"/>
  <c r="Z3897" i="1"/>
  <c r="AB3897" i="1" s="1"/>
  <c r="M3900" i="1"/>
  <c r="S3902" i="1"/>
  <c r="AB3902" i="1" s="1"/>
  <c r="P3915" i="1"/>
  <c r="Z3917" i="1"/>
  <c r="AB3917" i="1" s="1"/>
  <c r="P3919" i="1"/>
  <c r="AB3919" i="1" s="1"/>
  <c r="M3924" i="1"/>
  <c r="V3925" i="1"/>
  <c r="AB3925" i="1" s="1"/>
  <c r="M3928" i="1"/>
  <c r="AB3928" i="1" s="1"/>
  <c r="AB3931" i="1"/>
  <c r="AB3960" i="1"/>
  <c r="AB3975" i="1"/>
  <c r="AB3979" i="1"/>
  <c r="AB3980" i="1"/>
  <c r="AB3998" i="1"/>
  <c r="AB4009" i="1"/>
  <c r="AB4026" i="1"/>
  <c r="AB4028" i="1"/>
  <c r="AB4039" i="1"/>
  <c r="AB4051" i="1"/>
  <c r="AB4072" i="1"/>
  <c r="AB3903" i="1"/>
  <c r="AB3965" i="1"/>
  <c r="AB3990" i="1"/>
  <c r="AB4029" i="1"/>
  <c r="AB4054" i="1"/>
  <c r="AB4057" i="1"/>
  <c r="AB4085" i="1"/>
  <c r="AB3915" i="1"/>
  <c r="M3933" i="1"/>
  <c r="AB3937" i="1"/>
  <c r="AB3940" i="1"/>
  <c r="Z3942" i="1"/>
  <c r="AB3942" i="1" s="1"/>
  <c r="AB3957" i="1"/>
  <c r="AB3959" i="1"/>
  <c r="AB3963" i="1"/>
  <c r="AB3964" i="1"/>
  <c r="AB3982" i="1"/>
  <c r="AB3993" i="1"/>
  <c r="AB4008" i="1"/>
  <c r="AB4010" i="1"/>
  <c r="AB4021" i="1"/>
  <c r="AB4023" i="1"/>
  <c r="AB4035" i="1"/>
  <c r="AB4046" i="1"/>
  <c r="S3898" i="1"/>
  <c r="P3923" i="1"/>
  <c r="Z3925" i="1"/>
  <c r="P3927" i="1"/>
  <c r="AB3927" i="1" s="1"/>
  <c r="M3932" i="1"/>
  <c r="AB3932" i="1" s="1"/>
  <c r="Z3934" i="1"/>
  <c r="AB3934" i="1" s="1"/>
  <c r="AB3936" i="1"/>
  <c r="AB3943" i="1"/>
  <c r="AB3949" i="1"/>
  <c r="AB3951" i="1"/>
  <c r="AB3955" i="1"/>
  <c r="AB3956" i="1"/>
  <c r="AB3974" i="1"/>
  <c r="AB3985" i="1"/>
  <c r="AB4000" i="1"/>
  <c r="AB4002" i="1"/>
  <c r="AB4013" i="1"/>
  <c r="AB4015" i="1"/>
  <c r="AB4027" i="1"/>
  <c r="AB4038" i="1"/>
  <c r="AB4049" i="1"/>
  <c r="AB3899" i="1"/>
  <c r="P3907" i="1"/>
  <c r="V3913" i="1"/>
  <c r="AB3913" i="1" s="1"/>
  <c r="S3922" i="1"/>
  <c r="AB3935" i="1"/>
  <c r="V3938" i="1"/>
  <c r="AB3938" i="1" s="1"/>
  <c r="AB3947" i="1"/>
  <c r="AB3948" i="1"/>
  <c r="AB3962" i="1"/>
  <c r="AB3977" i="1"/>
  <c r="AB3994" i="1"/>
  <c r="AB4012" i="1"/>
  <c r="AB4019" i="1"/>
  <c r="AB4030" i="1"/>
  <c r="AB4041" i="1"/>
  <c r="AB3923" i="1"/>
  <c r="AB3954" i="1"/>
  <c r="AB3958" i="1"/>
  <c r="AB3997" i="1"/>
  <c r="AB4077" i="1"/>
  <c r="AB4073" i="1"/>
  <c r="AB4082" i="1"/>
  <c r="AB4106" i="1"/>
  <c r="AB4128" i="1"/>
  <c r="Z4065" i="1"/>
  <c r="AB4065" i="1" s="1"/>
  <c r="Z4069" i="1"/>
  <c r="AB4069" i="1" s="1"/>
  <c r="S4074" i="1"/>
  <c r="AB4074" i="1" s="1"/>
  <c r="V4077" i="1"/>
  <c r="P4079" i="1"/>
  <c r="AB4087" i="1"/>
  <c r="AB4092" i="1"/>
  <c r="AB4093" i="1"/>
  <c r="AB4102" i="1"/>
  <c r="AB4105" i="1"/>
  <c r="AB4107" i="1"/>
  <c r="AB4112" i="1"/>
  <c r="AB4119" i="1"/>
  <c r="AB4124" i="1"/>
  <c r="AB4125" i="1"/>
  <c r="AB4131" i="1"/>
  <c r="AB4138" i="1"/>
  <c r="AB4158" i="1"/>
  <c r="AB4063" i="1"/>
  <c r="AB4066" i="1"/>
  <c r="AB4094" i="1"/>
  <c r="AB4097" i="1"/>
  <c r="AB4099" i="1"/>
  <c r="AB4111" i="1"/>
  <c r="AB4079" i="1"/>
  <c r="AB4090" i="1"/>
  <c r="AB4122" i="1"/>
  <c r="AB4130" i="1"/>
  <c r="AB4155" i="1"/>
  <c r="AB4055" i="1"/>
  <c r="S4058" i="1"/>
  <c r="M4064" i="1"/>
  <c r="S4078" i="1"/>
  <c r="AB4078" i="1" s="1"/>
  <c r="M4080" i="1"/>
  <c r="AB4080" i="1" s="1"/>
  <c r="P4083" i="1"/>
  <c r="AB4083" i="1" s="1"/>
  <c r="AB4086" i="1"/>
  <c r="AB4089" i="1"/>
  <c r="AB4091" i="1"/>
  <c r="AB4096" i="1"/>
  <c r="AB4103" i="1"/>
  <c r="AB4108" i="1"/>
  <c r="AB4109" i="1"/>
  <c r="AB4118" i="1"/>
  <c r="AB4121" i="1"/>
  <c r="AB4123" i="1"/>
  <c r="AB4162" i="1"/>
  <c r="AB4067" i="1"/>
  <c r="AB4134" i="1"/>
  <c r="AB4161" i="1"/>
  <c r="Z4061" i="1"/>
  <c r="AB4061" i="1" s="1"/>
  <c r="P4071" i="1"/>
  <c r="AB4071" i="1" s="1"/>
  <c r="Z4073" i="1"/>
  <c r="P4075" i="1"/>
  <c r="AB4075" i="1" s="1"/>
  <c r="Z4081" i="1"/>
  <c r="AB4081" i="1" s="1"/>
  <c r="V4085" i="1"/>
  <c r="AB4088" i="1"/>
  <c r="AB4095" i="1"/>
  <c r="AB4100" i="1"/>
  <c r="AB4101" i="1"/>
  <c r="AB4110" i="1"/>
  <c r="AB4113" i="1"/>
  <c r="AB4115" i="1"/>
  <c r="AB4120" i="1"/>
  <c r="AB4127" i="1"/>
  <c r="Z4130" i="1"/>
  <c r="M4133" i="1"/>
  <c r="AB4133" i="1" s="1"/>
  <c r="S4135" i="1"/>
  <c r="AB4135" i="1" s="1"/>
  <c r="M4141" i="1"/>
  <c r="AB4141" i="1" s="1"/>
  <c r="S4147" i="1"/>
  <c r="AB4147" i="1" s="1"/>
  <c r="P4152" i="1"/>
  <c r="M4165" i="1"/>
  <c r="AB4165" i="1" s="1"/>
  <c r="AB4191" i="1"/>
  <c r="AB4195" i="1"/>
  <c r="AB4199" i="1"/>
  <c r="AB4204" i="1"/>
  <c r="AB4224" i="1"/>
  <c r="AB4234" i="1"/>
  <c r="AB4238" i="1"/>
  <c r="AB4244" i="1"/>
  <c r="AB4249" i="1"/>
  <c r="AB4253" i="1"/>
  <c r="AB4259" i="1"/>
  <c r="AB4263" i="1"/>
  <c r="AB4305" i="1"/>
  <c r="AB4136" i="1"/>
  <c r="V4142" i="1"/>
  <c r="AB4142" i="1" s="1"/>
  <c r="AB4151" i="1"/>
  <c r="V4162" i="1"/>
  <c r="AB4175" i="1"/>
  <c r="AB4183" i="1"/>
  <c r="AB4194" i="1"/>
  <c r="AB4198" i="1"/>
  <c r="AB4209" i="1"/>
  <c r="AB4213" i="1"/>
  <c r="AB4219" i="1"/>
  <c r="AB4223" i="1"/>
  <c r="AB4248" i="1"/>
  <c r="AB4258" i="1"/>
  <c r="AB4262" i="1"/>
  <c r="AB4268" i="1"/>
  <c r="AB4295" i="1"/>
  <c r="P4132" i="1"/>
  <c r="V4134" i="1"/>
  <c r="Z4138" i="1"/>
  <c r="AB4152" i="1"/>
  <c r="AB4171" i="1"/>
  <c r="AB4179" i="1"/>
  <c r="AB4187" i="1"/>
  <c r="AB4190" i="1"/>
  <c r="AB4218" i="1"/>
  <c r="AB4228" i="1"/>
  <c r="AB4237" i="1"/>
  <c r="AB4243" i="1"/>
  <c r="AB4247" i="1"/>
  <c r="AB4282" i="1"/>
  <c r="AB4169" i="1"/>
  <c r="AB4203" i="1"/>
  <c r="AB4252" i="1"/>
  <c r="AB4267" i="1"/>
  <c r="AB4132" i="1"/>
  <c r="Z4142" i="1"/>
  <c r="V4150" i="1"/>
  <c r="AB4150" i="1" s="1"/>
  <c r="AB4156" i="1"/>
  <c r="Z4162" i="1"/>
  <c r="S4167" i="1"/>
  <c r="AB4167" i="1" s="1"/>
  <c r="AB4168" i="1"/>
  <c r="AB4193" i="1"/>
  <c r="AB4202" i="1"/>
  <c r="AB4206" i="1"/>
  <c r="AB4217" i="1"/>
  <c r="AB4221" i="1"/>
  <c r="AB4227" i="1"/>
  <c r="AB4231" i="1"/>
  <c r="AB4256" i="1"/>
  <c r="AB4266" i="1"/>
  <c r="AB4270" i="1"/>
  <c r="AB4286" i="1"/>
  <c r="V4130" i="1"/>
  <c r="Z4134" i="1"/>
  <c r="M4137" i="1"/>
  <c r="AB4137" i="1" s="1"/>
  <c r="S4139" i="1"/>
  <c r="AB4139" i="1" s="1"/>
  <c r="P4144" i="1"/>
  <c r="S4159" i="1"/>
  <c r="AB4159" i="1" s="1"/>
  <c r="AB4160" i="1"/>
  <c r="AB4173" i="1"/>
  <c r="AB4177" i="1"/>
  <c r="AB4181" i="1"/>
  <c r="AB4185" i="1"/>
  <c r="AB4189" i="1"/>
  <c r="AB4196" i="1"/>
  <c r="AB4216" i="1"/>
  <c r="AB4226" i="1"/>
  <c r="AB4230" i="1"/>
  <c r="AB4236" i="1"/>
  <c r="AB4241" i="1"/>
  <c r="AB4245" i="1"/>
  <c r="AB4251" i="1"/>
  <c r="AB4255" i="1"/>
  <c r="AB4279" i="1"/>
  <c r="AB4298" i="1"/>
  <c r="AB4317" i="1"/>
  <c r="AB4140" i="1"/>
  <c r="AB4143" i="1"/>
  <c r="Z4146" i="1"/>
  <c r="AB4146" i="1" s="1"/>
  <c r="P4148" i="1"/>
  <c r="AB4148" i="1" s="1"/>
  <c r="M4153" i="1"/>
  <c r="AB4153" i="1" s="1"/>
  <c r="V4154" i="1"/>
  <c r="AB4154" i="1" s="1"/>
  <c r="M4157" i="1"/>
  <c r="AB4157" i="1" s="1"/>
  <c r="S4163" i="1"/>
  <c r="AB4163" i="1" s="1"/>
  <c r="AB4164" i="1"/>
  <c r="Z4183" i="1"/>
  <c r="AB4192" i="1"/>
  <c r="AB4205" i="1"/>
  <c r="AB4211" i="1"/>
  <c r="AB4215" i="1"/>
  <c r="AB4220" i="1"/>
  <c r="AB4250" i="1"/>
  <c r="AB4260" i="1"/>
  <c r="AB4269" i="1"/>
  <c r="AB4293" i="1"/>
  <c r="AB4144" i="1"/>
  <c r="AB4210" i="1"/>
  <c r="AB4235" i="1"/>
  <c r="AB4239" i="1"/>
  <c r="AB4289" i="1"/>
  <c r="AB4309" i="1"/>
  <c r="AB4280" i="1"/>
  <c r="P4288" i="1"/>
  <c r="V4290" i="1"/>
  <c r="AB4290" i="1" s="1"/>
  <c r="Z4294" i="1"/>
  <c r="M4297" i="1"/>
  <c r="AB4297" i="1" s="1"/>
  <c r="V4298" i="1"/>
  <c r="P4304" i="1"/>
  <c r="AB4304" i="1" s="1"/>
  <c r="M4313" i="1"/>
  <c r="AB4313" i="1" s="1"/>
  <c r="P4316" i="1"/>
  <c r="AB4316" i="1" s="1"/>
  <c r="S4319" i="1"/>
  <c r="AB4319" i="1" s="1"/>
  <c r="AB4334" i="1"/>
  <c r="AB4339" i="1"/>
  <c r="AB4346" i="1"/>
  <c r="AB4348" i="1"/>
  <c r="AB4367" i="1"/>
  <c r="AB4369" i="1"/>
  <c r="AB4371" i="1"/>
  <c r="AB4378" i="1"/>
  <c r="AB4380" i="1"/>
  <c r="AB4399" i="1"/>
  <c r="AB4401" i="1"/>
  <c r="AB4403" i="1"/>
  <c r="AB4410" i="1"/>
  <c r="AB4425" i="1"/>
  <c r="AB4442" i="1"/>
  <c r="P4276" i="1"/>
  <c r="V4278" i="1"/>
  <c r="AB4278" i="1" s="1"/>
  <c r="Z4282" i="1"/>
  <c r="M4285" i="1"/>
  <c r="AB4285" i="1" s="1"/>
  <c r="S4287" i="1"/>
  <c r="AB4287" i="1" s="1"/>
  <c r="Z4302" i="1"/>
  <c r="AB4302" i="1" s="1"/>
  <c r="S4307" i="1"/>
  <c r="AB4307" i="1" s="1"/>
  <c r="AB4308" i="1"/>
  <c r="V4322" i="1"/>
  <c r="AB4322" i="1" s="1"/>
  <c r="Z4326" i="1"/>
  <c r="AB4326" i="1" s="1"/>
  <c r="AB4329" i="1"/>
  <c r="AB4344" i="1"/>
  <c r="AB4357" i="1"/>
  <c r="AB4366" i="1"/>
  <c r="AB4376" i="1"/>
  <c r="AB4389" i="1"/>
  <c r="AB4398" i="1"/>
  <c r="AB4408" i="1"/>
  <c r="AB4412" i="1"/>
  <c r="AB4427" i="1"/>
  <c r="AB4288" i="1"/>
  <c r="AB4327" i="1"/>
  <c r="AB4328" i="1"/>
  <c r="AB4377" i="1"/>
  <c r="AB4388" i="1"/>
  <c r="AB4407" i="1"/>
  <c r="AB4409" i="1"/>
  <c r="AB4276" i="1"/>
  <c r="AB4303" i="1"/>
  <c r="AB4332" i="1"/>
  <c r="AB4342" i="1"/>
  <c r="AB4352" i="1"/>
  <c r="AB4365" i="1"/>
  <c r="AB4374" i="1"/>
  <c r="AB4384" i="1"/>
  <c r="AB4397" i="1"/>
  <c r="AB4419" i="1"/>
  <c r="AB4421" i="1"/>
  <c r="AB4423" i="1"/>
  <c r="AB4451" i="1"/>
  <c r="AB4454" i="1"/>
  <c r="P4272" i="1"/>
  <c r="V4274" i="1"/>
  <c r="AB4274" i="1" s="1"/>
  <c r="Z4278" i="1"/>
  <c r="M4281" i="1"/>
  <c r="AB4281" i="1" s="1"/>
  <c r="S4283" i="1"/>
  <c r="AB4283" i="1" s="1"/>
  <c r="AB4296" i="1"/>
  <c r="V4306" i="1"/>
  <c r="AB4306" i="1" s="1"/>
  <c r="AB4315" i="1"/>
  <c r="S4315" i="1"/>
  <c r="V4318" i="1"/>
  <c r="AB4318" i="1" s="1"/>
  <c r="Z4322" i="1"/>
  <c r="AB4337" i="1"/>
  <c r="AB4351" i="1"/>
  <c r="AB4353" i="1"/>
  <c r="AB4355" i="1"/>
  <c r="AB4362" i="1"/>
  <c r="AB4364" i="1"/>
  <c r="AB4383" i="1"/>
  <c r="AB4385" i="1"/>
  <c r="AB4387" i="1"/>
  <c r="AB4394" i="1"/>
  <c r="AB4415" i="1"/>
  <c r="AB4441" i="1"/>
  <c r="S4271" i="1"/>
  <c r="AB4271" i="1" s="1"/>
  <c r="AB4284" i="1"/>
  <c r="P4292" i="1"/>
  <c r="AB4292" i="1" s="1"/>
  <c r="V4294" i="1"/>
  <c r="AB4294" i="1" s="1"/>
  <c r="AB4299" i="1"/>
  <c r="S4299" i="1"/>
  <c r="AB4300" i="1"/>
  <c r="M4305" i="1"/>
  <c r="Z4310" i="1"/>
  <c r="M4317" i="1"/>
  <c r="P4320" i="1"/>
  <c r="AB4320" i="1" s="1"/>
  <c r="AB4324" i="1"/>
  <c r="AB4331" i="1"/>
  <c r="AB4445" i="1"/>
  <c r="AB4272" i="1"/>
  <c r="AB4312" i="1"/>
  <c r="AB4340" i="1"/>
  <c r="AB4361" i="1"/>
  <c r="AB4363" i="1"/>
  <c r="AB4370" i="1"/>
  <c r="AB4393" i="1"/>
  <c r="AB4395" i="1"/>
  <c r="AB4402" i="1"/>
  <c r="AB4434" i="1"/>
  <c r="AB4435" i="1"/>
  <c r="AB4310" i="1"/>
  <c r="AB4335" i="1"/>
  <c r="AB4345" i="1"/>
  <c r="AB4349" i="1"/>
  <c r="AB4358" i="1"/>
  <c r="AB4368" i="1"/>
  <c r="AB4381" i="1"/>
  <c r="AB4390" i="1"/>
  <c r="AB4400" i="1"/>
  <c r="AB4413" i="1"/>
  <c r="AB4418" i="1"/>
  <c r="AB4429" i="1"/>
  <c r="AB4443" i="1"/>
  <c r="AB4416" i="1"/>
  <c r="Z4438" i="1"/>
  <c r="V4446" i="1"/>
  <c r="AB4446" i="1" s="1"/>
  <c r="AB4460" i="1"/>
  <c r="AB4467" i="1"/>
  <c r="P4469" i="1"/>
  <c r="AB4469" i="1" s="1"/>
  <c r="AB4471" i="1"/>
  <c r="AB4476" i="1"/>
  <c r="AB4496" i="1"/>
  <c r="AB4502" i="1"/>
  <c r="AB4506" i="1"/>
  <c r="AB4525" i="1"/>
  <c r="AB4547" i="1"/>
  <c r="P4424" i="1"/>
  <c r="V4426" i="1"/>
  <c r="AB4426" i="1" s="1"/>
  <c r="Z4430" i="1"/>
  <c r="M4433" i="1"/>
  <c r="AB4433" i="1" s="1"/>
  <c r="S4435" i="1"/>
  <c r="P4440" i="1"/>
  <c r="V4467" i="1"/>
  <c r="AB4481" i="1"/>
  <c r="AB4491" i="1"/>
  <c r="AB4495" i="1"/>
  <c r="AB4497" i="1"/>
  <c r="AB4523" i="1"/>
  <c r="AB4436" i="1"/>
  <c r="AB4439" i="1"/>
  <c r="AB4534" i="1"/>
  <c r="AB4424" i="1"/>
  <c r="AB4440" i="1"/>
  <c r="AB4475" i="1"/>
  <c r="AB4484" i="1"/>
  <c r="AB4578" i="1"/>
  <c r="P4420" i="1"/>
  <c r="AB4420" i="1" s="1"/>
  <c r="V4422" i="1"/>
  <c r="AB4422" i="1" s="1"/>
  <c r="Z4426" i="1"/>
  <c r="M4429" i="1"/>
  <c r="S4431" i="1"/>
  <c r="AB4431" i="1" s="1"/>
  <c r="M4437" i="1"/>
  <c r="AB4437" i="1" s="1"/>
  <c r="S4443" i="1"/>
  <c r="P4448" i="1"/>
  <c r="AB4448" i="1" s="1"/>
  <c r="V4459" i="1"/>
  <c r="AB4459" i="1" s="1"/>
  <c r="AB4463" i="1"/>
  <c r="S4468" i="1"/>
  <c r="M4470" i="1"/>
  <c r="AB4470" i="1" s="1"/>
  <c r="AB4474" i="1"/>
  <c r="AB4489" i="1"/>
  <c r="AB4493" i="1"/>
  <c r="AB4499" i="1"/>
  <c r="AB4503" i="1"/>
  <c r="AB4505" i="1"/>
  <c r="AB4508" i="1"/>
  <c r="AB4528" i="1"/>
  <c r="AB4535" i="1"/>
  <c r="AB4538" i="1"/>
  <c r="AB4553" i="1"/>
  <c r="AB4574" i="1"/>
  <c r="M4417" i="1"/>
  <c r="AB4417" i="1" s="1"/>
  <c r="AB4432" i="1"/>
  <c r="V4438" i="1"/>
  <c r="AB4438" i="1" s="1"/>
  <c r="AB4444" i="1"/>
  <c r="Z4450" i="1"/>
  <c r="AB4450" i="1" s="1"/>
  <c r="P4452" i="1"/>
  <c r="AB4452" i="1" s="1"/>
  <c r="Z4455" i="1"/>
  <c r="AB4457" i="1"/>
  <c r="AB4468" i="1"/>
  <c r="AB4488" i="1"/>
  <c r="AB4498" i="1"/>
  <c r="AB4517" i="1"/>
  <c r="AB4527" i="1"/>
  <c r="AB4533" i="1"/>
  <c r="AB4569" i="1"/>
  <c r="P4428" i="1"/>
  <c r="AB4428" i="1" s="1"/>
  <c r="V4430" i="1"/>
  <c r="AB4430" i="1" s="1"/>
  <c r="Z4434" i="1"/>
  <c r="S4447" i="1"/>
  <c r="AB4447" i="1" s="1"/>
  <c r="AB4456" i="1"/>
  <c r="AB4461" i="1"/>
  <c r="AB4473" i="1"/>
  <c r="AB4477" i="1"/>
  <c r="AB4483" i="1"/>
  <c r="AB4487" i="1"/>
  <c r="AB4492" i="1"/>
  <c r="AB4515" i="1"/>
  <c r="AB4518" i="1"/>
  <c r="AB4522" i="1"/>
  <c r="AB4529" i="1"/>
  <c r="AB4542" i="1"/>
  <c r="AB4549" i="1"/>
  <c r="AB4453" i="1"/>
  <c r="AB4455" i="1"/>
  <c r="AB4478" i="1"/>
  <c r="AB4482" i="1"/>
  <c r="AB4501" i="1"/>
  <c r="AB4511" i="1"/>
  <c r="AB4513" i="1"/>
  <c r="AB4516" i="1"/>
  <c r="AB4545" i="1"/>
  <c r="V4530" i="1"/>
  <c r="AB4530" i="1" s="1"/>
  <c r="Z4534" i="1"/>
  <c r="M4537" i="1"/>
  <c r="AB4537" i="1" s="1"/>
  <c r="S4539" i="1"/>
  <c r="AB4539" i="1" s="1"/>
  <c r="M4553" i="1"/>
  <c r="Z4558" i="1"/>
  <c r="AB4558" i="1" s="1"/>
  <c r="S4563" i="1"/>
  <c r="AB4563" i="1" s="1"/>
  <c r="AB4564" i="1"/>
  <c r="M4569" i="1"/>
  <c r="Z4574" i="1"/>
  <c r="AB4590" i="1"/>
  <c r="AB4601" i="1"/>
  <c r="AB4608" i="1"/>
  <c r="AB4615" i="1"/>
  <c r="AB4622" i="1"/>
  <c r="AB4633" i="1"/>
  <c r="AB4640" i="1"/>
  <c r="AB4647" i="1"/>
  <c r="AB4654" i="1"/>
  <c r="AB4540" i="1"/>
  <c r="P4548" i="1"/>
  <c r="V4550" i="1"/>
  <c r="AB4550" i="1" s="1"/>
  <c r="P4556" i="1"/>
  <c r="AB4556" i="1" s="1"/>
  <c r="V4566" i="1"/>
  <c r="P4572" i="1"/>
  <c r="AB4597" i="1"/>
  <c r="AB4604" i="1"/>
  <c r="AB4611" i="1"/>
  <c r="AB4618" i="1"/>
  <c r="AB4629" i="1"/>
  <c r="AB4636" i="1"/>
  <c r="AB4643" i="1"/>
  <c r="AB4650" i="1"/>
  <c r="AB4559" i="1"/>
  <c r="AB4560" i="1"/>
  <c r="AB4575" i="1"/>
  <c r="AB4576" i="1"/>
  <c r="V4578" i="1"/>
  <c r="AB4593" i="1"/>
  <c r="AB4600" i="1"/>
  <c r="AB4607" i="1"/>
  <c r="AB4614" i="1"/>
  <c r="AB4625" i="1"/>
  <c r="AB4632" i="1"/>
  <c r="AB4639" i="1"/>
  <c r="AB4646" i="1"/>
  <c r="AB4657" i="1"/>
  <c r="AB4673" i="1"/>
  <c r="AB4548" i="1"/>
  <c r="AB4581" i="1"/>
  <c r="AB4585" i="1"/>
  <c r="AB4589" i="1"/>
  <c r="AB4596" i="1"/>
  <c r="AB4603" i="1"/>
  <c r="AB4610" i="1"/>
  <c r="AB4621" i="1"/>
  <c r="AB4628" i="1"/>
  <c r="AB4635" i="1"/>
  <c r="AB4642" i="1"/>
  <c r="AB4653" i="1"/>
  <c r="AB4536" i="1"/>
  <c r="P4544" i="1"/>
  <c r="V4546" i="1"/>
  <c r="AB4546" i="1" s="1"/>
  <c r="Z4550" i="1"/>
  <c r="AB4555" i="1"/>
  <c r="S4555" i="1"/>
  <c r="M4561" i="1"/>
  <c r="AB4561" i="1" s="1"/>
  <c r="Z4566" i="1"/>
  <c r="AB4566" i="1" s="1"/>
  <c r="S4571" i="1"/>
  <c r="AB4571" i="1" s="1"/>
  <c r="AB4572" i="1"/>
  <c r="M4577" i="1"/>
  <c r="AB4577" i="1" s="1"/>
  <c r="AB4592" i="1"/>
  <c r="AB4599" i="1"/>
  <c r="AB4606" i="1"/>
  <c r="AB4617" i="1"/>
  <c r="AB4624" i="1"/>
  <c r="AB4631" i="1"/>
  <c r="AB4638" i="1"/>
  <c r="AB4649" i="1"/>
  <c r="AB4656" i="1"/>
  <c r="AB4664" i="1"/>
  <c r="AB4680" i="1"/>
  <c r="P4532" i="1"/>
  <c r="V4534" i="1"/>
  <c r="Z4538" i="1"/>
  <c r="M4541" i="1"/>
  <c r="AB4541" i="1" s="1"/>
  <c r="AB4688" i="1"/>
  <c r="AB4693" i="1"/>
  <c r="AB4544" i="1"/>
  <c r="AB4551" i="1"/>
  <c r="AB4552" i="1"/>
  <c r="AB4567" i="1"/>
  <c r="AB4568" i="1"/>
  <c r="AB4652" i="1"/>
  <c r="AB4666" i="1"/>
  <c r="AB4682" i="1"/>
  <c r="AB4532" i="1"/>
  <c r="AB4579" i="1"/>
  <c r="AB4583" i="1"/>
  <c r="AB4587" i="1"/>
  <c r="AB4594" i="1"/>
  <c r="AB4605" i="1"/>
  <c r="AB4619" i="1"/>
  <c r="AB4626" i="1"/>
  <c r="AB4637" i="1"/>
  <c r="AB4651" i="1"/>
  <c r="AB4667" i="1"/>
  <c r="P4675" i="1"/>
  <c r="V4677" i="1"/>
  <c r="AB4677" i="1" s="1"/>
  <c r="Z4681" i="1"/>
  <c r="M4684" i="1"/>
  <c r="AB4684" i="1" s="1"/>
  <c r="S4686" i="1"/>
  <c r="M4692" i="1"/>
  <c r="AB4692" i="1" s="1"/>
  <c r="Z4697" i="1"/>
  <c r="AB4708" i="1"/>
  <c r="AB4714" i="1"/>
  <c r="AB4727" i="1"/>
  <c r="AB4733" i="1"/>
  <c r="AB4760" i="1"/>
  <c r="P4663" i="1"/>
  <c r="V4665" i="1"/>
  <c r="AB4665" i="1" s="1"/>
  <c r="Z4669" i="1"/>
  <c r="AB4669" i="1" s="1"/>
  <c r="M4672" i="1"/>
  <c r="AB4672" i="1" s="1"/>
  <c r="S4674" i="1"/>
  <c r="AB4674" i="1" s="1"/>
  <c r="V4689" i="1"/>
  <c r="AB4689" i="1" s="1"/>
  <c r="P4695" i="1"/>
  <c r="AB4699" i="1"/>
  <c r="AB4707" i="1"/>
  <c r="AB4750" i="1"/>
  <c r="AB4754" i="1"/>
  <c r="AB4675" i="1"/>
  <c r="M4688" i="1"/>
  <c r="Z4693" i="1"/>
  <c r="S4698" i="1"/>
  <c r="AB4698" i="1" s="1"/>
  <c r="V4701" i="1"/>
  <c r="AB4701" i="1" s="1"/>
  <c r="P4703" i="1"/>
  <c r="AB4703" i="1" s="1"/>
  <c r="AB4706" i="1"/>
  <c r="S4706" i="1"/>
  <c r="AB4719" i="1"/>
  <c r="AB4725" i="1"/>
  <c r="AB4732" i="1"/>
  <c r="AB4752" i="1"/>
  <c r="AB4756" i="1"/>
  <c r="AB4663" i="1"/>
  <c r="AB4705" i="1"/>
  <c r="AB4712" i="1"/>
  <c r="AB4731" i="1"/>
  <c r="AB4740" i="1"/>
  <c r="AB4748" i="1"/>
  <c r="AB4758" i="1"/>
  <c r="AB4763" i="1"/>
  <c r="AB4796" i="1"/>
  <c r="P4659" i="1"/>
  <c r="V4661" i="1"/>
  <c r="AB4661" i="1" s="1"/>
  <c r="Z4665" i="1"/>
  <c r="M4668" i="1"/>
  <c r="AB4668" i="1" s="1"/>
  <c r="S4670" i="1"/>
  <c r="AB4670" i="1" s="1"/>
  <c r="AB4683" i="1"/>
  <c r="Z4689" i="1"/>
  <c r="AB4694" i="1"/>
  <c r="S4694" i="1"/>
  <c r="AB4695" i="1"/>
  <c r="AB4711" i="1"/>
  <c r="AB4717" i="1"/>
  <c r="AB4724" i="1"/>
  <c r="AB4737" i="1"/>
  <c r="AB4743" i="1"/>
  <c r="AB4751" i="1"/>
  <c r="S4658" i="1"/>
  <c r="AB4658" i="1" s="1"/>
  <c r="AB4671" i="1"/>
  <c r="P4679" i="1"/>
  <c r="V4681" i="1"/>
  <c r="AB4681" i="1" s="1"/>
  <c r="Z4685" i="1"/>
  <c r="AB4685" i="1" s="1"/>
  <c r="P4687" i="1"/>
  <c r="AB4687" i="1" s="1"/>
  <c r="V4697" i="1"/>
  <c r="AB4697" i="1" s="1"/>
  <c r="Z4701" i="1"/>
  <c r="AB4729" i="1"/>
  <c r="AB4736" i="1"/>
  <c r="AB4659" i="1"/>
  <c r="AB4691" i="1"/>
  <c r="AB4741" i="1"/>
  <c r="AB4764" i="1"/>
  <c r="AB4798" i="1"/>
  <c r="AB4679" i="1"/>
  <c r="AB4686" i="1"/>
  <c r="AB4721" i="1"/>
  <c r="AB4728" i="1"/>
  <c r="AB4746" i="1"/>
  <c r="AB4790" i="1"/>
  <c r="P4761" i="1"/>
  <c r="V4763" i="1"/>
  <c r="S4768" i="1"/>
  <c r="AB4768" i="1" s="1"/>
  <c r="AB4769" i="1"/>
  <c r="P4777" i="1"/>
  <c r="V4783" i="1"/>
  <c r="S4788" i="1"/>
  <c r="AB4788" i="1" s="1"/>
  <c r="AB4795" i="1"/>
  <c r="P4797" i="1"/>
  <c r="AB4808" i="1"/>
  <c r="AB4814" i="1"/>
  <c r="AB4820" i="1"/>
  <c r="AB4827" i="1"/>
  <c r="AB4845" i="1"/>
  <c r="AB4853" i="1"/>
  <c r="AB4858" i="1"/>
  <c r="P4749" i="1"/>
  <c r="V4751" i="1"/>
  <c r="Z4755" i="1"/>
  <c r="M4758" i="1"/>
  <c r="M4766" i="1"/>
  <c r="AB4766" i="1" s="1"/>
  <c r="V4771" i="1"/>
  <c r="AB4771" i="1" s="1"/>
  <c r="P4773" i="1"/>
  <c r="Z4775" i="1"/>
  <c r="Z4791" i="1"/>
  <c r="AB4793" i="1"/>
  <c r="AB4794" i="1"/>
  <c r="V4795" i="1"/>
  <c r="AB4813" i="1"/>
  <c r="AB4818" i="1"/>
  <c r="AB4822" i="1"/>
  <c r="AB4828" i="1"/>
  <c r="AB4835" i="1"/>
  <c r="AB4843" i="1"/>
  <c r="Z4743" i="1"/>
  <c r="M4746" i="1"/>
  <c r="AB4761" i="1"/>
  <c r="V4767" i="1"/>
  <c r="AB4767" i="1" s="1"/>
  <c r="AB4775" i="1"/>
  <c r="AB4776" i="1"/>
  <c r="AB4777" i="1"/>
  <c r="AB4779" i="1"/>
  <c r="P4785" i="1"/>
  <c r="AB4792" i="1"/>
  <c r="AB4816" i="1"/>
  <c r="AB4821" i="1"/>
  <c r="AB4825" i="1"/>
  <c r="AB4826" i="1"/>
  <c r="AB4836" i="1"/>
  <c r="AB4791" i="1"/>
  <c r="M4742" i="1"/>
  <c r="AB4742" i="1" s="1"/>
  <c r="P4745" i="1"/>
  <c r="V4747" i="1"/>
  <c r="AB4747" i="1" s="1"/>
  <c r="AB4749" i="1"/>
  <c r="Z4751" i="1"/>
  <c r="M4754" i="1"/>
  <c r="S4756" i="1"/>
  <c r="P4765" i="1"/>
  <c r="AB4765" i="1" s="1"/>
  <c r="Z4771" i="1"/>
  <c r="S4772" i="1"/>
  <c r="AB4772" i="1" s="1"/>
  <c r="AB4783" i="1"/>
  <c r="AB4785" i="1"/>
  <c r="P4789" i="1"/>
  <c r="AB4789" i="1" s="1"/>
  <c r="S4796" i="1"/>
  <c r="AB4797" i="1"/>
  <c r="AB4803" i="1"/>
  <c r="AB4823" i="1"/>
  <c r="AB4832" i="1"/>
  <c r="AB4837" i="1"/>
  <c r="AB4841" i="1"/>
  <c r="S4744" i="1"/>
  <c r="AB4744" i="1" s="1"/>
  <c r="Z4767" i="1"/>
  <c r="AB4773" i="1"/>
  <c r="M4774" i="1"/>
  <c r="AB4774" i="1" s="1"/>
  <c r="M4778" i="1"/>
  <c r="AB4778" i="1" s="1"/>
  <c r="S4784" i="1"/>
  <c r="AB4784" i="1" s="1"/>
  <c r="V4787" i="1"/>
  <c r="AB4787" i="1" s="1"/>
  <c r="Z4799" i="1"/>
  <c r="AB4801" i="1"/>
  <c r="AB4802" i="1"/>
  <c r="AB4804" i="1"/>
  <c r="AB4831" i="1"/>
  <c r="AB4840" i="1"/>
  <c r="AB4745" i="1"/>
  <c r="P4753" i="1"/>
  <c r="AB4753" i="1" s="1"/>
  <c r="V4755" i="1"/>
  <c r="AB4755" i="1" s="1"/>
  <c r="AB4757" i="1"/>
  <c r="Z4759" i="1"/>
  <c r="AB4759" i="1" s="1"/>
  <c r="M4762" i="1"/>
  <c r="AB4762" i="1" s="1"/>
  <c r="AB4781" i="1"/>
  <c r="AB4799" i="1"/>
  <c r="AB4805" i="1"/>
  <c r="AB4809" i="1"/>
  <c r="AB4810" i="1"/>
  <c r="AB4819" i="1"/>
  <c r="S4859" i="1"/>
  <c r="AB4859" i="1" s="1"/>
  <c r="AB4860" i="1"/>
  <c r="AB4875" i="1"/>
  <c r="AB4879" i="1"/>
  <c r="AB4884" i="1"/>
  <c r="AB4898" i="1"/>
  <c r="AB4901" i="1"/>
  <c r="AB4844" i="1"/>
  <c r="P4852" i="1"/>
  <c r="V4854" i="1"/>
  <c r="V4862" i="1"/>
  <c r="AB4862" i="1" s="1"/>
  <c r="AB4868" i="1"/>
  <c r="AB4883" i="1"/>
  <c r="AB4888" i="1"/>
  <c r="Z4846" i="1"/>
  <c r="AB4846" i="1" s="1"/>
  <c r="M4849" i="1"/>
  <c r="AB4849" i="1" s="1"/>
  <c r="S4851" i="1"/>
  <c r="AB4851" i="1" s="1"/>
  <c r="M4861" i="1"/>
  <c r="AB4861" i="1" s="1"/>
  <c r="S4867" i="1"/>
  <c r="AB4867" i="1" s="1"/>
  <c r="M4869" i="1"/>
  <c r="AB4869" i="1" s="1"/>
  <c r="Z4870" i="1"/>
  <c r="AB4870" i="1" s="1"/>
  <c r="AB4873" i="1"/>
  <c r="AB4882" i="1"/>
  <c r="AB4903" i="1"/>
  <c r="AB4907" i="1"/>
  <c r="AB4912" i="1"/>
  <c r="AB4919" i="1"/>
  <c r="AB4852" i="1"/>
  <c r="AB4872" i="1"/>
  <c r="P4848" i="1"/>
  <c r="V4850" i="1"/>
  <c r="AB4850" i="1" s="1"/>
  <c r="Z4854" i="1"/>
  <c r="AB4854" i="1" s="1"/>
  <c r="M4857" i="1"/>
  <c r="AB4857" i="1" s="1"/>
  <c r="Z4862" i="1"/>
  <c r="AB4865" i="1"/>
  <c r="AB4871" i="1"/>
  <c r="AB4881" i="1"/>
  <c r="AB4887" i="1"/>
  <c r="AB4891" i="1"/>
  <c r="AB4896" i="1"/>
  <c r="AB4864" i="1"/>
  <c r="AB4890" i="1"/>
  <c r="AB4915" i="1"/>
  <c r="AB4848" i="1"/>
  <c r="P4856" i="1"/>
  <c r="AB4856" i="1" s="1"/>
  <c r="Z4858" i="1"/>
  <c r="AB4863" i="1"/>
  <c r="P4868" i="1"/>
  <c r="AB4876" i="1"/>
  <c r="AB4880" i="1"/>
  <c r="AB4902" i="1"/>
  <c r="AB4877" i="1"/>
  <c r="AB4889" i="1"/>
  <c r="AB4895" i="1"/>
  <c r="AB4918" i="1"/>
  <c r="M4906" i="1"/>
  <c r="AB4906" i="1" s="1"/>
  <c r="S4908" i="1"/>
  <c r="AB4908" i="1" s="1"/>
  <c r="P4921" i="1"/>
  <c r="M4930" i="1"/>
  <c r="AB4930" i="1" s="1"/>
  <c r="P4933" i="1"/>
  <c r="AB4933" i="1" s="1"/>
  <c r="AB4936" i="1"/>
  <c r="S4936" i="1"/>
  <c r="AB4945" i="1"/>
  <c r="AB4949" i="1"/>
  <c r="AB4968" i="1"/>
  <c r="AB4970" i="1"/>
  <c r="AB4972" i="1"/>
  <c r="AB4979" i="1"/>
  <c r="AB4981" i="1"/>
  <c r="AB4999" i="1"/>
  <c r="AB5000" i="1"/>
  <c r="AB4909" i="1"/>
  <c r="P4917" i="1"/>
  <c r="Z4919" i="1"/>
  <c r="S4924" i="1"/>
  <c r="AB4924" i="1" s="1"/>
  <c r="AB4925" i="1"/>
  <c r="V4939" i="1"/>
  <c r="AB4939" i="1" s="1"/>
  <c r="AB4944" i="1"/>
  <c r="AB4954" i="1"/>
  <c r="AB4955" i="1"/>
  <c r="AB4978" i="1"/>
  <c r="AB4980" i="1"/>
  <c r="AB4987" i="1"/>
  <c r="AB4905" i="1"/>
  <c r="AB4917" i="1"/>
  <c r="AB4920" i="1"/>
  <c r="AB4921" i="1"/>
  <c r="AB4953" i="1"/>
  <c r="AB4962" i="1"/>
  <c r="AB4966" i="1"/>
  <c r="AB4985" i="1"/>
  <c r="P4913" i="1"/>
  <c r="V4915" i="1"/>
  <c r="V4923" i="1"/>
  <c r="AB4923" i="1" s="1"/>
  <c r="S4932" i="1"/>
  <c r="AB4932" i="1" s="1"/>
  <c r="V4935" i="1"/>
  <c r="AB4935" i="1" s="1"/>
  <c r="Z4939" i="1"/>
  <c r="AB4942" i="1"/>
  <c r="AB4952" i="1"/>
  <c r="AB4956" i="1"/>
  <c r="AB4963" i="1"/>
  <c r="AB4965" i="1"/>
  <c r="AB4984" i="1"/>
  <c r="AB4986" i="1"/>
  <c r="AB4988" i="1"/>
  <c r="AB4995" i="1"/>
  <c r="Z4907" i="1"/>
  <c r="M4910" i="1"/>
  <c r="AB4910" i="1" s="1"/>
  <c r="S4912" i="1"/>
  <c r="M4922" i="1"/>
  <c r="AB4922" i="1" s="1"/>
  <c r="Z4927" i="1"/>
  <c r="AB4927" i="1" s="1"/>
  <c r="M4934" i="1"/>
  <c r="AB4934" i="1" s="1"/>
  <c r="P4937" i="1"/>
  <c r="AB4937" i="1" s="1"/>
  <c r="AB4941" i="1"/>
  <c r="AB4951" i="1"/>
  <c r="AB4961" i="1"/>
  <c r="AB4974" i="1"/>
  <c r="AB4983" i="1"/>
  <c r="AB4913" i="1"/>
  <c r="AB4928" i="1"/>
  <c r="AB4929" i="1"/>
  <c r="AB4973" i="1"/>
  <c r="AB4994" i="1"/>
  <c r="AB4996" i="1"/>
  <c r="AB5002" i="1"/>
  <c r="AB4950" i="1"/>
  <c r="AB4959" i="1"/>
  <c r="AB4969" i="1"/>
  <c r="AB4982" i="1"/>
  <c r="AB4991" i="1"/>
  <c r="AB211" i="1" l="1"/>
  <c r="AB227" i="1"/>
  <c r="AB195" i="1"/>
  <c r="AB1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<sst xmlns="http://schemas.openxmlformats.org/spreadsheetml/2006/main" count="33" uniqueCount="20">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</sst>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3%20MAR&#199;O/MAR&#199;O%20-%20HMV/13.2%20PCF%20ATUAL%2003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>
            <v>517410</v>
          </cell>
          <cell r="H12">
            <v>44621</v>
          </cell>
          <cell r="J12">
            <v>164.00559999999999</v>
          </cell>
          <cell r="L12">
            <v>125.14338825199999</v>
          </cell>
          <cell r="M12">
            <v>24.24</v>
          </cell>
          <cell r="O12">
            <v>1.93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>
            <v>515110</v>
          </cell>
          <cell r="H13">
            <v>44621</v>
          </cell>
          <cell r="J13">
            <v>172.53919999999999</v>
          </cell>
          <cell r="L13">
            <v>0</v>
          </cell>
          <cell r="O13">
            <v>1.93</v>
          </cell>
        </row>
        <row r="14">
          <cell r="C14" t="str">
            <v>HOSPITAL MESTRE VITALINO</v>
          </cell>
          <cell r="E14" t="str">
            <v>ADALBERTO DE LIMA</v>
          </cell>
          <cell r="F14" t="str">
            <v>1 - Médico</v>
          </cell>
          <cell r="G14">
            <v>225125</v>
          </cell>
          <cell r="H14">
            <v>44621</v>
          </cell>
          <cell r="J14">
            <v>178.7928</v>
          </cell>
          <cell r="L14">
            <v>125.14338825199999</v>
          </cell>
          <cell r="M14">
            <v>3.64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ADALBERTO LUIS DA SILVA SANTOS</v>
          </cell>
          <cell r="F15" t="str">
            <v>3 - Administrativo</v>
          </cell>
          <cell r="G15">
            <v>142520</v>
          </cell>
          <cell r="H15">
            <v>44621</v>
          </cell>
          <cell r="J15">
            <v>170.48240000000001</v>
          </cell>
          <cell r="K15">
            <v>11274.79</v>
          </cell>
          <cell r="L15">
            <v>125.14338825199999</v>
          </cell>
          <cell r="M15">
            <v>21.68</v>
          </cell>
          <cell r="O15">
            <v>1.93</v>
          </cell>
        </row>
        <row r="16">
          <cell r="C16" t="str">
            <v>HOSPITAL MESTRE VITALINO</v>
          </cell>
          <cell r="E16" t="str">
            <v>ADALGISA FREIRE DA SILVA NETA</v>
          </cell>
          <cell r="F16" t="str">
            <v>3 - Administrativo</v>
          </cell>
          <cell r="G16">
            <v>517415</v>
          </cell>
          <cell r="H16">
            <v>44621</v>
          </cell>
          <cell r="J16">
            <v>172.53919999999999</v>
          </cell>
          <cell r="L16">
            <v>125.14338825199999</v>
          </cell>
          <cell r="M16">
            <v>25.15</v>
          </cell>
          <cell r="O16">
            <v>1.93</v>
          </cell>
          <cell r="R16">
            <v>340.40000000000003</v>
          </cell>
          <cell r="S16">
            <v>75.45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>
            <v>322205</v>
          </cell>
          <cell r="H17">
            <v>44621</v>
          </cell>
          <cell r="J17">
            <v>156.59520000000001</v>
          </cell>
          <cell r="L17">
            <v>125.14338825199999</v>
          </cell>
          <cell r="M17">
            <v>26.3</v>
          </cell>
          <cell r="O17">
            <v>1.93</v>
          </cell>
          <cell r="U17">
            <v>69.41</v>
          </cell>
          <cell r="X17" t="str">
            <v>AUX. CRECHE I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>
            <v>514310</v>
          </cell>
          <cell r="H18">
            <v>44621</v>
          </cell>
          <cell r="J18">
            <v>133.97839999999999</v>
          </cell>
          <cell r="L18">
            <v>125.14338825199999</v>
          </cell>
          <cell r="M18">
            <v>24.24</v>
          </cell>
          <cell r="O18">
            <v>1.93</v>
          </cell>
          <cell r="R18">
            <v>170.20000000000002</v>
          </cell>
          <cell r="S18">
            <v>72.72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>
            <v>517410</v>
          </cell>
          <cell r="H19">
            <v>44621</v>
          </cell>
          <cell r="J19">
            <v>156.59520000000001</v>
          </cell>
          <cell r="L19">
            <v>125.14338825199999</v>
          </cell>
          <cell r="M19">
            <v>24.24</v>
          </cell>
          <cell r="O19">
            <v>1.93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>
            <v>223605</v>
          </cell>
          <cell r="H20">
            <v>44621</v>
          </cell>
          <cell r="J20">
            <v>163.77520000000001</v>
          </cell>
          <cell r="L20">
            <v>0</v>
          </cell>
          <cell r="O20">
            <v>1.59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>
            <v>322205</v>
          </cell>
          <cell r="H21">
            <v>44621</v>
          </cell>
          <cell r="J21">
            <v>162.95760000000001</v>
          </cell>
          <cell r="L21">
            <v>125.14338825199999</v>
          </cell>
          <cell r="M21">
            <v>26.3</v>
          </cell>
          <cell r="O21">
            <v>1.93</v>
          </cell>
        </row>
        <row r="22">
          <cell r="C22" t="str">
            <v>HOSPITAL MESTRE VITALINO</v>
          </cell>
          <cell r="E22" t="str">
            <v>ADERSON DE FARIAS LIMA</v>
          </cell>
          <cell r="F22" t="str">
            <v>1 - Médico</v>
          </cell>
          <cell r="G22">
            <v>225225</v>
          </cell>
          <cell r="H22">
            <v>44621</v>
          </cell>
          <cell r="J22">
            <v>172.53919999999999</v>
          </cell>
          <cell r="L22">
            <v>125.14338825199999</v>
          </cell>
          <cell r="M22">
            <v>3.64</v>
          </cell>
          <cell r="O22">
            <v>6.13</v>
          </cell>
          <cell r="P22">
            <v>1.23</v>
          </cell>
        </row>
        <row r="23">
          <cell r="C23" t="str">
            <v>HOSPITAL MESTRE VITALINO</v>
          </cell>
          <cell r="E23" t="str">
            <v>ADILA CRISTINA SOARES DE SOUSA</v>
          </cell>
          <cell r="F23" t="str">
            <v>2 - Outros Profissionais da Saúde</v>
          </cell>
          <cell r="G23">
            <v>322205</v>
          </cell>
          <cell r="H23">
            <v>44621</v>
          </cell>
          <cell r="J23">
            <v>913.56320000000005</v>
          </cell>
          <cell r="L23">
            <v>125.14338825199999</v>
          </cell>
          <cell r="M23">
            <v>26.3</v>
          </cell>
          <cell r="O23">
            <v>1.93</v>
          </cell>
          <cell r="R23">
            <v>236.8</v>
          </cell>
          <cell r="S23">
            <v>78.91</v>
          </cell>
        </row>
        <row r="24">
          <cell r="C24" t="str">
            <v>HOSPITAL MESTRE VITALINO</v>
          </cell>
          <cell r="E24" t="str">
            <v>ADILSON LUIZ SILVA</v>
          </cell>
          <cell r="F24" t="str">
            <v>3 - Administrativo</v>
          </cell>
          <cell r="G24">
            <v>312105</v>
          </cell>
          <cell r="H24">
            <v>44621</v>
          </cell>
          <cell r="J24">
            <v>362.35599999999999</v>
          </cell>
          <cell r="L24">
            <v>0</v>
          </cell>
          <cell r="O24">
            <v>1.93</v>
          </cell>
          <cell r="R24">
            <v>340.40000000000003</v>
          </cell>
          <cell r="S24">
            <v>92.12</v>
          </cell>
          <cell r="U24">
            <v>42.32</v>
          </cell>
          <cell r="X24" t="str">
            <v>AUX DE FERRAMENTA</v>
          </cell>
        </row>
        <row r="25">
          <cell r="C25" t="str">
            <v>HOSPITAL MESTRE VITALINO</v>
          </cell>
          <cell r="E25" t="str">
            <v>ADINAELMA MARIA BEZERRA DA SILVA</v>
          </cell>
          <cell r="F25" t="str">
            <v>2 - Outros Profissionais da Saúde</v>
          </cell>
          <cell r="G25">
            <v>322205</v>
          </cell>
          <cell r="H25">
            <v>44621</v>
          </cell>
          <cell r="J25">
            <v>146.15520000000001</v>
          </cell>
          <cell r="L25">
            <v>0</v>
          </cell>
          <cell r="O25">
            <v>1.93</v>
          </cell>
        </row>
        <row r="26">
          <cell r="C26" t="str">
            <v>HOSPITAL MESTRE VITALINO</v>
          </cell>
          <cell r="E26" t="str">
            <v>ADISLAN ANDRYWS GOMES RODRIGUES</v>
          </cell>
          <cell r="F26" t="str">
            <v>3 - Administrativo</v>
          </cell>
          <cell r="G26">
            <v>517410</v>
          </cell>
          <cell r="H26">
            <v>44621</v>
          </cell>
          <cell r="J26">
            <v>159.6456</v>
          </cell>
          <cell r="L26">
            <v>125.14338825199999</v>
          </cell>
          <cell r="M26">
            <v>24.24</v>
          </cell>
          <cell r="O26">
            <v>1.93</v>
          </cell>
        </row>
        <row r="27">
          <cell r="C27" t="str">
            <v>HOSPITAL MESTRE VITALINO</v>
          </cell>
          <cell r="E27" t="str">
            <v>ADJAILSON BENEDITO DE BARROS</v>
          </cell>
          <cell r="F27" t="str">
            <v>3 - Administrativo</v>
          </cell>
          <cell r="G27">
            <v>513505</v>
          </cell>
          <cell r="H27">
            <v>44621</v>
          </cell>
          <cell r="J27">
            <v>120.96</v>
          </cell>
          <cell r="L27">
            <v>125.14338825199999</v>
          </cell>
          <cell r="M27">
            <v>23.43</v>
          </cell>
          <cell r="O27">
            <v>1.93</v>
          </cell>
          <cell r="R27">
            <v>236.8</v>
          </cell>
          <cell r="S27">
            <v>72.72</v>
          </cell>
        </row>
        <row r="28">
          <cell r="C28" t="str">
            <v>HOSPITAL MESTRE VITALINO</v>
          </cell>
          <cell r="E28" t="str">
            <v>ADOLFO HERTZ DE ARAUJO ALBUQUERQUE</v>
          </cell>
          <cell r="F28" t="str">
            <v>3 - Administrativo</v>
          </cell>
          <cell r="G28">
            <v>411010</v>
          </cell>
          <cell r="H28">
            <v>44621</v>
          </cell>
          <cell r="J28">
            <v>165.02959999999999</v>
          </cell>
          <cell r="L28">
            <v>0</v>
          </cell>
          <cell r="O28">
            <v>1.93</v>
          </cell>
        </row>
        <row r="29">
          <cell r="C29" t="str">
            <v>HOSPITAL MESTRE VITALINO</v>
          </cell>
          <cell r="E29" t="str">
            <v>ADRIANA ALVES DA SILVA</v>
          </cell>
          <cell r="F29" t="str">
            <v>2 - Outros Profissionais da Saúde</v>
          </cell>
          <cell r="G29">
            <v>322205</v>
          </cell>
          <cell r="H29">
            <v>44621</v>
          </cell>
          <cell r="J29">
            <v>136.4624</v>
          </cell>
          <cell r="L29">
            <v>125.14338825199999</v>
          </cell>
          <cell r="M29">
            <v>26.3</v>
          </cell>
          <cell r="O29">
            <v>1.93</v>
          </cell>
        </row>
        <row r="30">
          <cell r="C30" t="str">
            <v>HOSPITAL MESTRE VITALINO</v>
          </cell>
          <cell r="E30" t="str">
            <v>ADRIANA DE LUCENA ARAUJO MELO</v>
          </cell>
          <cell r="F30" t="str">
            <v>1 - Médico</v>
          </cell>
          <cell r="G30">
            <v>225150</v>
          </cell>
          <cell r="H30">
            <v>44621</v>
          </cell>
          <cell r="J30">
            <v>275.7328</v>
          </cell>
          <cell r="L30">
            <v>125.14338825199999</v>
          </cell>
          <cell r="M30">
            <v>3.64</v>
          </cell>
          <cell r="O30">
            <v>6.13</v>
          </cell>
          <cell r="P30">
            <v>1.23</v>
          </cell>
        </row>
        <row r="31">
          <cell r="C31" t="str">
            <v>HOSPITAL MESTRE VITALINO</v>
          </cell>
          <cell r="E31" t="str">
            <v>ADRIANA FERREIRA DA SILVA</v>
          </cell>
          <cell r="F31" t="str">
            <v>2 - Outros Profissionais da Saúde</v>
          </cell>
          <cell r="G31">
            <v>322205</v>
          </cell>
          <cell r="H31">
            <v>44621</v>
          </cell>
          <cell r="J31">
            <v>0</v>
          </cell>
          <cell r="L31">
            <v>125.14338825199999</v>
          </cell>
          <cell r="M31">
            <v>26.3</v>
          </cell>
          <cell r="O31">
            <v>1.93</v>
          </cell>
        </row>
        <row r="32">
          <cell r="C32" t="str">
            <v>HOSPITAL MESTRE VITALINO</v>
          </cell>
          <cell r="E32" t="str">
            <v>ADRIANA MARIA DA SILVA</v>
          </cell>
          <cell r="F32" t="str">
            <v>2 - Outros Profissionais da Saúde</v>
          </cell>
          <cell r="G32">
            <v>223505</v>
          </cell>
          <cell r="H32">
            <v>44621</v>
          </cell>
          <cell r="J32">
            <v>135.8048</v>
          </cell>
          <cell r="L32">
            <v>125.14338825199999</v>
          </cell>
          <cell r="M32">
            <v>2.66</v>
          </cell>
          <cell r="O32">
            <v>1.59</v>
          </cell>
        </row>
        <row r="33">
          <cell r="C33" t="str">
            <v>HOSPITAL MESTRE VITALINO</v>
          </cell>
          <cell r="E33" t="str">
            <v>ADRIANA MARIA DE SIQUEIRA</v>
          </cell>
          <cell r="F33" t="str">
            <v>3 - Administrativo</v>
          </cell>
          <cell r="G33">
            <v>411010</v>
          </cell>
          <cell r="H33">
            <v>44621</v>
          </cell>
          <cell r="J33">
            <v>972.50319999999999</v>
          </cell>
          <cell r="L33">
            <v>0</v>
          </cell>
          <cell r="M33">
            <v>0</v>
          </cell>
          <cell r="O33">
            <v>1.93</v>
          </cell>
          <cell r="U33">
            <v>69.430000000000007</v>
          </cell>
          <cell r="X33" t="str">
            <v>AUX. CRECHE I</v>
          </cell>
        </row>
        <row r="34">
          <cell r="C34" t="str">
            <v>HOSPITAL MESTRE VITALINO</v>
          </cell>
          <cell r="E34" t="str">
            <v>ADRIANA MERY RODRIGUES DA SILVA</v>
          </cell>
          <cell r="F34" t="str">
            <v>3 - Administrativo</v>
          </cell>
          <cell r="G34">
            <v>411010</v>
          </cell>
          <cell r="H34">
            <v>44621</v>
          </cell>
          <cell r="J34">
            <v>8.7303999999999995</v>
          </cell>
          <cell r="L34">
            <v>0</v>
          </cell>
          <cell r="O34">
            <v>1.93</v>
          </cell>
        </row>
        <row r="35">
          <cell r="C35" t="str">
            <v>HOSPITAL MESTRE VITALINO</v>
          </cell>
          <cell r="E35" t="str">
            <v>ADRIANA QUITERIA ROGACIANO</v>
          </cell>
          <cell r="F35" t="str">
            <v>2 - Outros Profissionais da Saúde</v>
          </cell>
          <cell r="G35">
            <v>223505</v>
          </cell>
          <cell r="H35">
            <v>44621</v>
          </cell>
          <cell r="J35">
            <v>8.7303999999999995</v>
          </cell>
          <cell r="L35">
            <v>125.14338825199999</v>
          </cell>
          <cell r="M35">
            <v>2.82</v>
          </cell>
          <cell r="O35">
            <v>1.59</v>
          </cell>
        </row>
        <row r="36">
          <cell r="C36" t="str">
            <v>HOSPITAL MESTRE VITALINO</v>
          </cell>
          <cell r="E36" t="str">
            <v>ADRIANE BARBOSA CORREIA</v>
          </cell>
          <cell r="F36" t="str">
            <v>3 - Administrativo</v>
          </cell>
          <cell r="G36">
            <v>514320</v>
          </cell>
          <cell r="H36">
            <v>44621</v>
          </cell>
          <cell r="J36">
            <v>11.3874</v>
          </cell>
          <cell r="L36">
            <v>125.14338825199999</v>
          </cell>
          <cell r="M36">
            <v>24.24</v>
          </cell>
          <cell r="O36">
            <v>1.93</v>
          </cell>
        </row>
        <row r="37">
          <cell r="C37" t="str">
            <v>HOSPITAL MESTRE VITALINO</v>
          </cell>
          <cell r="E37" t="str">
            <v>ADRIANO GONCALVES CHAVES</v>
          </cell>
          <cell r="F37" t="str">
            <v>3 - Administrativo</v>
          </cell>
          <cell r="G37">
            <v>517410</v>
          </cell>
          <cell r="H37">
            <v>44621</v>
          </cell>
          <cell r="J37">
            <v>8.7303999999999995</v>
          </cell>
          <cell r="L37">
            <v>125.14338825199999</v>
          </cell>
          <cell r="M37">
            <v>24.24</v>
          </cell>
          <cell r="O37">
            <v>1.93</v>
          </cell>
        </row>
        <row r="38">
          <cell r="C38" t="str">
            <v>HOSPITAL MESTRE VITALINO</v>
          </cell>
          <cell r="E38" t="str">
            <v>ADRIANO LIMA DA SILVA</v>
          </cell>
          <cell r="F38" t="str">
            <v>3 - Administrativo</v>
          </cell>
          <cell r="G38">
            <v>763305</v>
          </cell>
          <cell r="H38">
            <v>44621</v>
          </cell>
          <cell r="J38">
            <v>11.3874</v>
          </cell>
          <cell r="L38">
            <v>0</v>
          </cell>
          <cell r="O38">
            <v>1.93</v>
          </cell>
        </row>
        <row r="39">
          <cell r="C39" t="str">
            <v>HOSPITAL MESTRE VITALINO</v>
          </cell>
          <cell r="E39" t="str">
            <v>ADRIELLY SILVA DE OLIVEIRA</v>
          </cell>
          <cell r="F39" t="str">
            <v>2 - Outros Profissionais da Saúde</v>
          </cell>
          <cell r="G39">
            <v>223505</v>
          </cell>
          <cell r="H39">
            <v>44621</v>
          </cell>
          <cell r="J39">
            <v>11.3874</v>
          </cell>
          <cell r="L39">
            <v>125.14338825199999</v>
          </cell>
          <cell r="M39">
            <v>2.66</v>
          </cell>
          <cell r="O39">
            <v>1.59</v>
          </cell>
        </row>
        <row r="40">
          <cell r="C40" t="str">
            <v>HOSPITAL MESTRE VITALINO</v>
          </cell>
          <cell r="E40" t="str">
            <v>ADRIELLY SILVA DE PONTES</v>
          </cell>
          <cell r="F40" t="str">
            <v>2 - Outros Profissionais da Saúde</v>
          </cell>
          <cell r="G40">
            <v>322205</v>
          </cell>
          <cell r="H40">
            <v>44621</v>
          </cell>
          <cell r="J40">
            <v>11.3874</v>
          </cell>
          <cell r="L40">
            <v>125.14338825199999</v>
          </cell>
          <cell r="M40">
            <v>6.14</v>
          </cell>
          <cell r="O40">
            <v>1.93</v>
          </cell>
        </row>
        <row r="41">
          <cell r="C41" t="str">
            <v>HOSPITAL MESTRE VITALINO</v>
          </cell>
          <cell r="E41" t="str">
            <v>ADRIEMILLY FERREIRA SILVA</v>
          </cell>
          <cell r="F41" t="str">
            <v>2 - Outros Profissionais da Saúde</v>
          </cell>
          <cell r="G41">
            <v>223605</v>
          </cell>
          <cell r="H41">
            <v>44621</v>
          </cell>
          <cell r="J41">
            <v>11.3874</v>
          </cell>
          <cell r="L41">
            <v>125.14338825199999</v>
          </cell>
          <cell r="M41">
            <v>2.5099999999999998</v>
          </cell>
          <cell r="O41">
            <v>1.59</v>
          </cell>
        </row>
        <row r="42">
          <cell r="C42" t="str">
            <v>HOSPITAL MESTRE VITALINO</v>
          </cell>
          <cell r="E42" t="str">
            <v>AELIDA CANUTO DE SOUSA ROLIM</v>
          </cell>
          <cell r="F42" t="str">
            <v>1 - Médico</v>
          </cell>
          <cell r="G42">
            <v>225125</v>
          </cell>
          <cell r="H42">
            <v>44621</v>
          </cell>
          <cell r="J42">
            <v>11.3874</v>
          </cell>
          <cell r="L42">
            <v>125.14338825199999</v>
          </cell>
          <cell r="M42">
            <v>3.64</v>
          </cell>
          <cell r="O42">
            <v>6.13</v>
          </cell>
          <cell r="P42">
            <v>1.23</v>
          </cell>
        </row>
        <row r="43">
          <cell r="C43" t="str">
            <v>HOSPITAL MESTRE VITALINO</v>
          </cell>
          <cell r="E43" t="str">
            <v>AFONSO HENRIQUE PASSOS DE MORAES</v>
          </cell>
          <cell r="F43" t="str">
            <v>1 - Médico</v>
          </cell>
          <cell r="G43">
            <v>225150</v>
          </cell>
          <cell r="H43">
            <v>44621</v>
          </cell>
          <cell r="J43">
            <v>11.3874</v>
          </cell>
          <cell r="L43">
            <v>125.14338825199999</v>
          </cell>
          <cell r="M43">
            <v>3.64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AGNAILTON ANTONIO DA SILVA</v>
          </cell>
          <cell r="F44" t="str">
            <v>2 - Outros Profissionais da Saúde</v>
          </cell>
          <cell r="G44">
            <v>223505</v>
          </cell>
          <cell r="H44">
            <v>44621</v>
          </cell>
          <cell r="J44">
            <v>6.0731999999999999</v>
          </cell>
          <cell r="L44">
            <v>125.14338825199999</v>
          </cell>
          <cell r="M44">
            <v>3.31</v>
          </cell>
          <cell r="O44">
            <v>1.59</v>
          </cell>
        </row>
        <row r="45">
          <cell r="C45" t="str">
            <v>HOSPITAL MESTRE VITALINO</v>
          </cell>
          <cell r="E45" t="str">
            <v>AGUEDA MARIA RAFAEL ARAUJO</v>
          </cell>
          <cell r="F45" t="str">
            <v>2 - Outros Profissionais da Saúde</v>
          </cell>
          <cell r="G45">
            <v>322205</v>
          </cell>
          <cell r="H45">
            <v>44621</v>
          </cell>
          <cell r="J45">
            <v>11.3874</v>
          </cell>
          <cell r="L45">
            <v>125.14338825199999</v>
          </cell>
          <cell r="M45">
            <v>22.8</v>
          </cell>
          <cell r="O45">
            <v>1.93</v>
          </cell>
        </row>
        <row r="46">
          <cell r="C46" t="str">
            <v>HOSPITAL MESTRE VITALINO</v>
          </cell>
          <cell r="E46" t="str">
            <v>AINA BARBOSA CHAGAS</v>
          </cell>
          <cell r="F46" t="str">
            <v>2 - Outros Profissionais da Saúde</v>
          </cell>
          <cell r="G46">
            <v>223605</v>
          </cell>
          <cell r="H46">
            <v>44621</v>
          </cell>
          <cell r="J46">
            <v>11.3874</v>
          </cell>
          <cell r="L46">
            <v>125.14338825199999</v>
          </cell>
          <cell r="M46">
            <v>2.71</v>
          </cell>
          <cell r="O46">
            <v>1.59</v>
          </cell>
        </row>
        <row r="47">
          <cell r="C47" t="str">
            <v>HOSPITAL MESTRE VITALINO</v>
          </cell>
          <cell r="E47" t="str">
            <v>AIRTON COSTA MADUREIRA</v>
          </cell>
          <cell r="F47" t="str">
            <v>1 - Médico</v>
          </cell>
          <cell r="G47">
            <v>225225</v>
          </cell>
          <cell r="H47">
            <v>44621</v>
          </cell>
          <cell r="J47">
            <v>14.23</v>
          </cell>
          <cell r="L47">
            <v>125.14338825199999</v>
          </cell>
          <cell r="M47">
            <v>3.64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E48" t="str">
            <v>AIRTON RIBEIRO DOS ANJOS FILHO</v>
          </cell>
          <cell r="F48" t="str">
            <v>1 - Médico</v>
          </cell>
          <cell r="G48">
            <v>225125</v>
          </cell>
          <cell r="H48">
            <v>44621</v>
          </cell>
          <cell r="J48">
            <v>11.3874</v>
          </cell>
          <cell r="L48">
            <v>125.14338825199999</v>
          </cell>
          <cell r="M48">
            <v>3.39</v>
          </cell>
          <cell r="O48">
            <v>6.13</v>
          </cell>
          <cell r="P48">
            <v>1.23</v>
          </cell>
        </row>
        <row r="49">
          <cell r="C49" t="str">
            <v>HOSPITAL MESTRE VITALINO</v>
          </cell>
          <cell r="E49" t="str">
            <v>ALAIS MONTANHAS DE LIMA</v>
          </cell>
          <cell r="F49" t="str">
            <v>2 - Outros Profissionais da Saúde</v>
          </cell>
          <cell r="G49">
            <v>322205</v>
          </cell>
          <cell r="H49">
            <v>44621</v>
          </cell>
          <cell r="J49">
            <v>11.3874</v>
          </cell>
          <cell r="L49">
            <v>125.14338825199999</v>
          </cell>
          <cell r="M49">
            <v>26.3</v>
          </cell>
          <cell r="O49">
            <v>1.93</v>
          </cell>
          <cell r="U49">
            <v>69.41</v>
          </cell>
          <cell r="X49" t="str">
            <v>AUX. CRECHE I</v>
          </cell>
        </row>
        <row r="50">
          <cell r="C50" t="str">
            <v>HOSPITAL MESTRE VITALINO</v>
          </cell>
          <cell r="E50" t="str">
            <v>ALANA MILENA DOS SANTOS VIEIRA</v>
          </cell>
          <cell r="F50" t="str">
            <v>2 - Outros Profissionais da Saúde</v>
          </cell>
          <cell r="G50">
            <v>223605</v>
          </cell>
          <cell r="H50">
            <v>44621</v>
          </cell>
          <cell r="J50">
            <v>0</v>
          </cell>
          <cell r="L50">
            <v>125.14338825199999</v>
          </cell>
          <cell r="M50">
            <v>2.5099999999999998</v>
          </cell>
          <cell r="O50">
            <v>1.59</v>
          </cell>
        </row>
        <row r="51">
          <cell r="C51" t="str">
            <v>HOSPITAL MESTRE VITALINO</v>
          </cell>
          <cell r="E51" t="str">
            <v>ALANNA LORENA LACERDA C DE ALMEIDA</v>
          </cell>
          <cell r="F51" t="str">
            <v>2 - Outros Profissionais da Saúde</v>
          </cell>
          <cell r="G51">
            <v>223505</v>
          </cell>
          <cell r="H51">
            <v>44621</v>
          </cell>
          <cell r="J51">
            <v>3.04</v>
          </cell>
          <cell r="L51">
            <v>0</v>
          </cell>
          <cell r="M51">
            <v>0</v>
          </cell>
          <cell r="O51">
            <v>1.59</v>
          </cell>
        </row>
        <row r="52">
          <cell r="C52" t="str">
            <v>HOSPITAL MESTRE VITALINO</v>
          </cell>
          <cell r="E52" t="str">
            <v>ALBERES LOPES DE VASCONCELOS</v>
          </cell>
          <cell r="F52" t="str">
            <v>3 - Administrativo</v>
          </cell>
          <cell r="G52">
            <v>517410</v>
          </cell>
          <cell r="H52">
            <v>44621</v>
          </cell>
          <cell r="J52">
            <v>11.3874</v>
          </cell>
          <cell r="L52">
            <v>125.14338825199999</v>
          </cell>
          <cell r="M52">
            <v>24.24</v>
          </cell>
          <cell r="O52">
            <v>1.93</v>
          </cell>
          <cell r="R52">
            <v>118.4</v>
          </cell>
          <cell r="S52">
            <v>72.72</v>
          </cell>
        </row>
        <row r="53">
          <cell r="C53" t="str">
            <v>HOSPITAL MESTRE VITALINO</v>
          </cell>
          <cell r="E53" t="str">
            <v>ALBERYS RYCK DA SILVA PEREIRA</v>
          </cell>
          <cell r="F53" t="str">
            <v>2 - Outros Profissionais da Saúde</v>
          </cell>
          <cell r="G53">
            <v>322205</v>
          </cell>
          <cell r="H53">
            <v>44621</v>
          </cell>
          <cell r="J53">
            <v>0</v>
          </cell>
          <cell r="L53">
            <v>0</v>
          </cell>
          <cell r="M53">
            <v>0</v>
          </cell>
          <cell r="O53">
            <v>1.93</v>
          </cell>
        </row>
        <row r="54">
          <cell r="C54" t="str">
            <v>HOSPITAL MESTRE VITALINO</v>
          </cell>
          <cell r="E54" t="str">
            <v>ALBIANE KESIA XAVIER</v>
          </cell>
          <cell r="F54" t="str">
            <v>2 - Outros Profissionais da Saúde</v>
          </cell>
          <cell r="G54">
            <v>223505</v>
          </cell>
          <cell r="H54">
            <v>44621</v>
          </cell>
          <cell r="J54">
            <v>8.7303999999999995</v>
          </cell>
          <cell r="L54">
            <v>125.14338825199999</v>
          </cell>
          <cell r="M54">
            <v>3.53</v>
          </cell>
          <cell r="O54">
            <v>1.59</v>
          </cell>
        </row>
        <row r="55">
          <cell r="C55" t="str">
            <v>HOSPITAL MESTRE VITALINO</v>
          </cell>
          <cell r="E55" t="str">
            <v>ALBIEGIO CARLOS TAVARES</v>
          </cell>
          <cell r="F55" t="str">
            <v>1 - Médico</v>
          </cell>
          <cell r="G55">
            <v>225150</v>
          </cell>
          <cell r="H55">
            <v>44621</v>
          </cell>
          <cell r="J55">
            <v>11.3874</v>
          </cell>
          <cell r="L55">
            <v>125.14338825199999</v>
          </cell>
          <cell r="M55">
            <v>3.64</v>
          </cell>
          <cell r="O55">
            <v>6.13</v>
          </cell>
          <cell r="P55">
            <v>1.23</v>
          </cell>
        </row>
        <row r="56">
          <cell r="C56" t="str">
            <v>HOSPITAL MESTRE VITALINO</v>
          </cell>
          <cell r="E56" t="str">
            <v>ALCIONE MARIA DA SILVA</v>
          </cell>
          <cell r="F56" t="str">
            <v>2 - Outros Profissionais da Saúde</v>
          </cell>
          <cell r="G56">
            <v>322205</v>
          </cell>
          <cell r="H56">
            <v>44621</v>
          </cell>
          <cell r="J56">
            <v>3.41</v>
          </cell>
          <cell r="L56">
            <v>0</v>
          </cell>
          <cell r="O56">
            <v>1.93</v>
          </cell>
          <cell r="R56">
            <v>236.8</v>
          </cell>
          <cell r="S56">
            <v>78.91</v>
          </cell>
        </row>
        <row r="57">
          <cell r="C57" t="str">
            <v>HOSPITAL MESTRE VITALINO</v>
          </cell>
          <cell r="E57" t="str">
            <v>ALDA PATRICIA DA SILVA PEREIRA</v>
          </cell>
          <cell r="F57" t="str">
            <v>2 - Outros Profissionais da Saúde</v>
          </cell>
          <cell r="G57">
            <v>322205</v>
          </cell>
          <cell r="H57">
            <v>44621</v>
          </cell>
          <cell r="J57">
            <v>11.3874</v>
          </cell>
          <cell r="L57">
            <v>125.14338825199999</v>
          </cell>
          <cell r="M57">
            <v>26.3</v>
          </cell>
          <cell r="O57">
            <v>1.93</v>
          </cell>
        </row>
        <row r="58">
          <cell r="C58" t="str">
            <v>HOSPITAL MESTRE VITALINO</v>
          </cell>
          <cell r="E58" t="str">
            <v>ALDE HENRIQUE DE LIMA CARVALHO</v>
          </cell>
          <cell r="F58" t="str">
            <v>3 - Administrativo</v>
          </cell>
          <cell r="G58">
            <v>521130</v>
          </cell>
          <cell r="H58">
            <v>44621</v>
          </cell>
          <cell r="J58">
            <v>11.387600000000001</v>
          </cell>
          <cell r="L58">
            <v>0</v>
          </cell>
          <cell r="O58">
            <v>1.93</v>
          </cell>
        </row>
        <row r="59">
          <cell r="C59" t="str">
            <v>HOSPITAL MESTRE VITALINO</v>
          </cell>
          <cell r="E59" t="str">
            <v>ALECIA NADABIA DA SILVA</v>
          </cell>
          <cell r="F59" t="str">
            <v>2 - Outros Profissionais da Saúde</v>
          </cell>
          <cell r="G59">
            <v>322205</v>
          </cell>
          <cell r="H59">
            <v>44621</v>
          </cell>
          <cell r="J59">
            <v>11.3874</v>
          </cell>
          <cell r="L59">
            <v>125.14338825199999</v>
          </cell>
          <cell r="M59">
            <v>26.3</v>
          </cell>
          <cell r="O59">
            <v>1.93</v>
          </cell>
        </row>
        <row r="60">
          <cell r="C60" t="str">
            <v>HOSPITAL MESTRE VITALINO</v>
          </cell>
          <cell r="E60" t="str">
            <v>ALEKSSANDRA LACERDA SANTOS</v>
          </cell>
          <cell r="F60" t="str">
            <v>2 - Outros Profissionais da Saúde</v>
          </cell>
          <cell r="G60">
            <v>322405</v>
          </cell>
          <cell r="H60">
            <v>44621</v>
          </cell>
          <cell r="J60">
            <v>11.3874</v>
          </cell>
          <cell r="L60">
            <v>125.14338825199999</v>
          </cell>
          <cell r="M60">
            <v>27.51</v>
          </cell>
          <cell r="O60">
            <v>1.93</v>
          </cell>
          <cell r="R60">
            <v>340.40000000000003</v>
          </cell>
          <cell r="S60">
            <v>82.54</v>
          </cell>
          <cell r="U60">
            <v>51.23</v>
          </cell>
          <cell r="X60" t="str">
            <v>AUX. CRECHE I</v>
          </cell>
        </row>
        <row r="61">
          <cell r="C61" t="str">
            <v>HOSPITAL MESTRE VITALINO</v>
          </cell>
          <cell r="E61" t="str">
            <v>ALENE MARIA DA SILVA</v>
          </cell>
          <cell r="F61" t="str">
            <v>2 - Outros Profissionais da Saúde</v>
          </cell>
          <cell r="G61">
            <v>322205</v>
          </cell>
          <cell r="H61">
            <v>44621</v>
          </cell>
          <cell r="J61">
            <v>11.3874</v>
          </cell>
          <cell r="L61">
            <v>125.14338825199999</v>
          </cell>
          <cell r="M61">
            <v>26.3</v>
          </cell>
          <cell r="O61">
            <v>1.93</v>
          </cell>
        </row>
        <row r="62">
          <cell r="C62" t="str">
            <v>HOSPITAL MESTRE VITALINO</v>
          </cell>
          <cell r="E62" t="str">
            <v>ALESSANDRA ALBUQUERQUE TORRES</v>
          </cell>
          <cell r="F62" t="str">
            <v>2 - Outros Profissionais da Saúde</v>
          </cell>
          <cell r="G62">
            <v>223505</v>
          </cell>
          <cell r="H62">
            <v>44621</v>
          </cell>
          <cell r="J62">
            <v>11.3874</v>
          </cell>
          <cell r="L62">
            <v>125.14338825199999</v>
          </cell>
          <cell r="M62">
            <v>2.66</v>
          </cell>
          <cell r="O62">
            <v>1.59</v>
          </cell>
        </row>
        <row r="63">
          <cell r="C63" t="str">
            <v>HOSPITAL MESTRE VITALINO</v>
          </cell>
          <cell r="E63" t="str">
            <v>ALESSANDRA DE GOIS SANTOS</v>
          </cell>
          <cell r="F63" t="str">
            <v>3 - Administrativo</v>
          </cell>
          <cell r="G63">
            <v>411010</v>
          </cell>
          <cell r="H63">
            <v>44621</v>
          </cell>
          <cell r="J63">
            <v>14.24</v>
          </cell>
          <cell r="L63">
            <v>125.14338825199999</v>
          </cell>
          <cell r="M63">
            <v>8.61</v>
          </cell>
          <cell r="O63">
            <v>1.93</v>
          </cell>
        </row>
        <row r="64">
          <cell r="C64" t="str">
            <v>HOSPITAL MESTRE VITALINO</v>
          </cell>
          <cell r="E64" t="str">
            <v>ALESSANDRA MATIAS TEIXEIRA ALVES</v>
          </cell>
          <cell r="F64" t="str">
            <v>3 - Administrativo</v>
          </cell>
          <cell r="G64">
            <v>521130</v>
          </cell>
          <cell r="H64">
            <v>44621</v>
          </cell>
          <cell r="J64">
            <v>11.3874</v>
          </cell>
          <cell r="L64">
            <v>125.14338825199999</v>
          </cell>
          <cell r="M64">
            <v>24.24</v>
          </cell>
          <cell r="O64">
            <v>1.93</v>
          </cell>
          <cell r="U64">
            <v>69.430000000000007</v>
          </cell>
          <cell r="X64" t="str">
            <v>AUX.CRECHE II</v>
          </cell>
        </row>
        <row r="65">
          <cell r="C65" t="str">
            <v>HOSPITAL MESTRE VITALINO</v>
          </cell>
          <cell r="E65" t="str">
            <v>ALESSANDRA PEREIRA DE LUCENA</v>
          </cell>
          <cell r="F65" t="str">
            <v>2 - Outros Profissionais da Saúde</v>
          </cell>
          <cell r="G65">
            <v>223505</v>
          </cell>
          <cell r="H65">
            <v>44621</v>
          </cell>
          <cell r="J65">
            <v>10.6282</v>
          </cell>
          <cell r="L65">
            <v>125.14338825199999</v>
          </cell>
          <cell r="M65">
            <v>3.53</v>
          </cell>
          <cell r="O65">
            <v>1.59</v>
          </cell>
        </row>
        <row r="66">
          <cell r="C66" t="str">
            <v>HOSPITAL MESTRE VITALINO</v>
          </cell>
          <cell r="E66" t="str">
            <v>ALESSANDRA THAIS WANDERLEY SANTOS</v>
          </cell>
          <cell r="F66" t="str">
            <v>2 - Outros Profissionais da Saúde</v>
          </cell>
          <cell r="G66">
            <v>223405</v>
          </cell>
          <cell r="H66">
            <v>44621</v>
          </cell>
          <cell r="J66">
            <v>306.76159999999999</v>
          </cell>
          <cell r="L66">
            <v>125.14338825199999</v>
          </cell>
          <cell r="M66">
            <v>17.010000000000002</v>
          </cell>
          <cell r="O66">
            <v>1.93</v>
          </cell>
        </row>
        <row r="67">
          <cell r="C67" t="str">
            <v>HOSPITAL MESTRE VITALINO</v>
          </cell>
          <cell r="E67" t="str">
            <v>ALESSANDRO CICERO DA SILVA</v>
          </cell>
          <cell r="F67" t="str">
            <v>3 - Administrativo</v>
          </cell>
          <cell r="G67">
            <v>521130</v>
          </cell>
          <cell r="H67">
            <v>44621</v>
          </cell>
          <cell r="J67">
            <v>146.32640000000001</v>
          </cell>
          <cell r="L67">
            <v>0</v>
          </cell>
          <cell r="O67">
            <v>1.93</v>
          </cell>
        </row>
        <row r="68">
          <cell r="C68" t="str">
            <v>HOSPITAL MESTRE VITALINO</v>
          </cell>
          <cell r="E68" t="str">
            <v>ALETIANO BARROS DE SOUZA</v>
          </cell>
          <cell r="F68" t="str">
            <v>2 - Outros Profissionais da Saúde</v>
          </cell>
          <cell r="G68">
            <v>322205</v>
          </cell>
          <cell r="H68">
            <v>44621</v>
          </cell>
          <cell r="J68">
            <v>144.7312</v>
          </cell>
          <cell r="L68">
            <v>125.14338825199999</v>
          </cell>
          <cell r="M68">
            <v>26.3</v>
          </cell>
          <cell r="O68">
            <v>1.93</v>
          </cell>
        </row>
        <row r="69">
          <cell r="C69" t="str">
            <v>HOSPITAL MESTRE VITALINO</v>
          </cell>
          <cell r="E69" t="str">
            <v>ALEX BARBOSA CORREIA</v>
          </cell>
          <cell r="F69" t="str">
            <v>2 - Outros Profissionais da Saúde</v>
          </cell>
          <cell r="G69">
            <v>223505</v>
          </cell>
          <cell r="H69">
            <v>44621</v>
          </cell>
          <cell r="J69">
            <v>317.33839999999998</v>
          </cell>
          <cell r="L69">
            <v>125.14338825199999</v>
          </cell>
          <cell r="M69">
            <v>3.53</v>
          </cell>
          <cell r="O69">
            <v>1.59</v>
          </cell>
        </row>
        <row r="70">
          <cell r="C70" t="str">
            <v>HOSPITAL MESTRE VITALINO</v>
          </cell>
          <cell r="E70" t="str">
            <v>ALEX BISPO DA SILVA</v>
          </cell>
          <cell r="F70" t="str">
            <v>3 - Administrativo</v>
          </cell>
          <cell r="G70">
            <v>517410</v>
          </cell>
          <cell r="H70">
            <v>44621</v>
          </cell>
          <cell r="J70">
            <v>226.52080000000001</v>
          </cell>
          <cell r="L70">
            <v>125.14338825199999</v>
          </cell>
          <cell r="M70">
            <v>24.24</v>
          </cell>
          <cell r="O70">
            <v>1.93</v>
          </cell>
        </row>
        <row r="71">
          <cell r="C71" t="str">
            <v>HOSPITAL MESTRE VITALINO</v>
          </cell>
          <cell r="E71" t="str">
            <v>ALEX JOSE DE VASCONCELOS</v>
          </cell>
          <cell r="F71" t="str">
            <v>2 - Outros Profissionais da Saúde</v>
          </cell>
          <cell r="G71">
            <v>223505</v>
          </cell>
          <cell r="H71">
            <v>44621</v>
          </cell>
          <cell r="J71">
            <v>153.4272</v>
          </cell>
          <cell r="L71">
            <v>125.14338825199999</v>
          </cell>
          <cell r="M71">
            <v>3.53</v>
          </cell>
          <cell r="O71">
            <v>1.59</v>
          </cell>
        </row>
        <row r="72">
          <cell r="C72" t="str">
            <v>HOSPITAL MESTRE VITALINO</v>
          </cell>
          <cell r="E72" t="str">
            <v>ALEX LEONARDO PETRUCIO DA SILVA</v>
          </cell>
          <cell r="F72" t="str">
            <v>3 - Administrativo</v>
          </cell>
          <cell r="G72">
            <v>515110</v>
          </cell>
          <cell r="H72">
            <v>44621</v>
          </cell>
          <cell r="J72">
            <v>146.70400000000001</v>
          </cell>
          <cell r="L72">
            <v>0</v>
          </cell>
          <cell r="O72">
            <v>1.93</v>
          </cell>
        </row>
        <row r="73">
          <cell r="C73" t="str">
            <v>HOSPITAL MESTRE VITALINO</v>
          </cell>
          <cell r="E73" t="str">
            <v>ALEX MONTANHAS DE LIMA</v>
          </cell>
          <cell r="F73" t="str">
            <v>2 - Outros Profissionais da Saúde</v>
          </cell>
          <cell r="G73">
            <v>322215</v>
          </cell>
          <cell r="H73">
            <v>44621</v>
          </cell>
          <cell r="J73">
            <v>316.6456</v>
          </cell>
          <cell r="L73">
            <v>0</v>
          </cell>
          <cell r="O73">
            <v>1.93</v>
          </cell>
        </row>
        <row r="74">
          <cell r="C74" t="str">
            <v>HOSPITAL MESTRE VITALINO</v>
          </cell>
          <cell r="E74" t="str">
            <v>ALEXANDER ELADIO DE LA TORRE LOPEZ</v>
          </cell>
          <cell r="F74" t="str">
            <v>1 - Médico</v>
          </cell>
          <cell r="G74">
            <v>225120</v>
          </cell>
          <cell r="H74">
            <v>44621</v>
          </cell>
          <cell r="J74">
            <v>222.74719999999999</v>
          </cell>
          <cell r="L74">
            <v>125.14338825199999</v>
          </cell>
          <cell r="M74">
            <v>3.64</v>
          </cell>
          <cell r="O74">
            <v>6.13</v>
          </cell>
          <cell r="P74">
            <v>1.23</v>
          </cell>
        </row>
        <row r="75">
          <cell r="C75" t="str">
            <v>HOSPITAL MESTRE VITALINO</v>
          </cell>
          <cell r="E75" t="str">
            <v>ALEXANDRA CRISTIANA DA SILVA</v>
          </cell>
          <cell r="F75" t="str">
            <v>3 - Administrativo</v>
          </cell>
          <cell r="G75">
            <v>514320</v>
          </cell>
          <cell r="H75">
            <v>44621</v>
          </cell>
          <cell r="J75">
            <v>146.53039999999999</v>
          </cell>
          <cell r="L75">
            <v>125.14338825199999</v>
          </cell>
          <cell r="M75">
            <v>24.24</v>
          </cell>
          <cell r="O75">
            <v>1.93</v>
          </cell>
        </row>
        <row r="76">
          <cell r="C76" t="str">
            <v>HOSPITAL MESTRE VITALINO</v>
          </cell>
          <cell r="E76" t="str">
            <v>ALEXANDRA MARIA DA SILVA</v>
          </cell>
          <cell r="F76" t="str">
            <v>3 - Administrativo</v>
          </cell>
          <cell r="G76">
            <v>521130</v>
          </cell>
          <cell r="H76">
            <v>44621</v>
          </cell>
          <cell r="J76">
            <v>147.26400000000001</v>
          </cell>
          <cell r="L76">
            <v>125.14338825199999</v>
          </cell>
          <cell r="M76">
            <v>24.24</v>
          </cell>
          <cell r="O76">
            <v>1.93</v>
          </cell>
        </row>
        <row r="77">
          <cell r="C77" t="str">
            <v>HOSPITAL MESTRE VITALINO</v>
          </cell>
          <cell r="E77" t="str">
            <v>ALEXIA CAROLINE ALVES DE OLIVEIRA</v>
          </cell>
          <cell r="F77" t="str">
            <v>2 - Outros Profissionais da Saúde</v>
          </cell>
          <cell r="G77">
            <v>223505</v>
          </cell>
          <cell r="H77">
            <v>44621</v>
          </cell>
          <cell r="J77">
            <v>148.1808</v>
          </cell>
          <cell r="L77">
            <v>125.14338825199999</v>
          </cell>
          <cell r="M77">
            <v>3.53</v>
          </cell>
          <cell r="O77">
            <v>1.59</v>
          </cell>
        </row>
        <row r="78">
          <cell r="C78" t="str">
            <v>HOSPITAL MESTRE VITALINO</v>
          </cell>
          <cell r="E78" t="str">
            <v>ALEXSANDRO DA SILVA LIMA</v>
          </cell>
          <cell r="F78" t="str">
            <v>2 - Outros Profissionais da Saúde</v>
          </cell>
          <cell r="G78">
            <v>322205</v>
          </cell>
          <cell r="H78">
            <v>44621</v>
          </cell>
          <cell r="J78">
            <v>141.06559999999999</v>
          </cell>
          <cell r="L78">
            <v>125.14338825199999</v>
          </cell>
          <cell r="M78">
            <v>23.67</v>
          </cell>
          <cell r="O78">
            <v>1.93</v>
          </cell>
        </row>
        <row r="79">
          <cell r="C79" t="str">
            <v>HOSPITAL MESTRE VITALINO</v>
          </cell>
          <cell r="E79" t="str">
            <v>ALFREDO FRANCISCO DA SILVA NETO</v>
          </cell>
          <cell r="F79" t="str">
            <v>3 - Administrativo</v>
          </cell>
          <cell r="G79">
            <v>521130</v>
          </cell>
          <cell r="H79">
            <v>44621</v>
          </cell>
          <cell r="J79">
            <v>147.2328</v>
          </cell>
          <cell r="L79">
            <v>125.14338825199999</v>
          </cell>
          <cell r="M79">
            <v>24.24</v>
          </cell>
          <cell r="O79">
            <v>1.93</v>
          </cell>
        </row>
        <row r="80">
          <cell r="C80" t="str">
            <v>HOSPITAL MESTRE VITALINO</v>
          </cell>
          <cell r="E80" t="str">
            <v>ALICE JAANAI DE LIMA CARVALHO</v>
          </cell>
          <cell r="F80" t="str">
            <v>3 - Administrativo</v>
          </cell>
          <cell r="G80">
            <v>411005</v>
          </cell>
          <cell r="H80">
            <v>44621</v>
          </cell>
          <cell r="J80">
            <v>142.85040000000001</v>
          </cell>
          <cell r="L80">
            <v>0</v>
          </cell>
          <cell r="O80">
            <v>1.93</v>
          </cell>
          <cell r="R80">
            <v>266.40000000000003</v>
          </cell>
          <cell r="S80">
            <v>34.159999999999997</v>
          </cell>
        </row>
        <row r="81">
          <cell r="C81" t="str">
            <v>HOSPITAL MESTRE VITALINO</v>
          </cell>
          <cell r="E81" t="str">
            <v>ALINE BEATRIZ ROZENDO DA SILVA</v>
          </cell>
          <cell r="F81" t="str">
            <v>2 - Outros Profissionais da Saúde</v>
          </cell>
          <cell r="G81">
            <v>223605</v>
          </cell>
          <cell r="H81">
            <v>44621</v>
          </cell>
          <cell r="J81">
            <v>146.6824</v>
          </cell>
          <cell r="L81">
            <v>125.14338825199999</v>
          </cell>
          <cell r="M81">
            <v>2.5099999999999998</v>
          </cell>
          <cell r="O81">
            <v>1.59</v>
          </cell>
          <cell r="U81">
            <v>103.12</v>
          </cell>
          <cell r="X81" t="str">
            <v>AUX. CRECHE I</v>
          </cell>
        </row>
        <row r="82">
          <cell r="C82" t="str">
            <v>HOSPITAL MESTRE VITALINO</v>
          </cell>
          <cell r="E82" t="str">
            <v>ALINE DA SILVA FRANCA</v>
          </cell>
          <cell r="F82" t="str">
            <v>2 - Outros Profissionais da Saúde</v>
          </cell>
          <cell r="G82">
            <v>322205</v>
          </cell>
          <cell r="H82">
            <v>44621</v>
          </cell>
          <cell r="J82">
            <v>160.78559999999999</v>
          </cell>
          <cell r="L82">
            <v>125.14338825199999</v>
          </cell>
          <cell r="M82">
            <v>26.3</v>
          </cell>
          <cell r="O82">
            <v>1.93</v>
          </cell>
        </row>
        <row r="83">
          <cell r="C83" t="str">
            <v>HOSPITAL MESTRE VITALINO</v>
          </cell>
          <cell r="E83" t="str">
            <v>ALINE DOS SANTOS SILVA</v>
          </cell>
          <cell r="F83" t="str">
            <v>2 - Outros Profissionais da Saúde</v>
          </cell>
          <cell r="G83">
            <v>322205</v>
          </cell>
          <cell r="H83">
            <v>44621</v>
          </cell>
          <cell r="J83">
            <v>144.93520000000001</v>
          </cell>
          <cell r="L83">
            <v>0</v>
          </cell>
          <cell r="O83">
            <v>1.93</v>
          </cell>
        </row>
        <row r="84">
          <cell r="C84" t="str">
            <v>HOSPITAL MESTRE VITALINO</v>
          </cell>
          <cell r="E84" t="str">
            <v>ALINE MARIA DA SILVA NETO</v>
          </cell>
          <cell r="F84" t="str">
            <v>2 - Outros Profissionais da Saúde</v>
          </cell>
          <cell r="G84">
            <v>322205</v>
          </cell>
          <cell r="H84">
            <v>44621</v>
          </cell>
          <cell r="J84">
            <v>279.27999999999997</v>
          </cell>
          <cell r="L84">
            <v>0</v>
          </cell>
          <cell r="O84">
            <v>1.93</v>
          </cell>
        </row>
        <row r="85">
          <cell r="C85" t="str">
            <v>HOSPITAL MESTRE VITALINO</v>
          </cell>
          <cell r="E85" t="str">
            <v>ALINE RAFAELA SANTOS SILVA</v>
          </cell>
          <cell r="F85" t="str">
            <v>2 - Outros Profissionais da Saúde</v>
          </cell>
          <cell r="G85">
            <v>322205</v>
          </cell>
          <cell r="H85">
            <v>44621</v>
          </cell>
          <cell r="J85">
            <v>317.41520000000003</v>
          </cell>
          <cell r="L85">
            <v>125.14338825199999</v>
          </cell>
          <cell r="M85">
            <v>26.3</v>
          </cell>
          <cell r="O85">
            <v>1.93</v>
          </cell>
          <cell r="R85">
            <v>118.4</v>
          </cell>
          <cell r="S85">
            <v>78.91</v>
          </cell>
        </row>
        <row r="86">
          <cell r="C86" t="str">
            <v>HOSPITAL MESTRE VITALINO</v>
          </cell>
          <cell r="E86" t="str">
            <v>ALINNE GONCALVES BARBOSA DOS SANTOS</v>
          </cell>
          <cell r="F86" t="str">
            <v>1 - Médico</v>
          </cell>
          <cell r="G86">
            <v>225120</v>
          </cell>
          <cell r="H86">
            <v>44621</v>
          </cell>
          <cell r="J86">
            <v>140.72239999999999</v>
          </cell>
          <cell r="L86">
            <v>125.14338825199999</v>
          </cell>
          <cell r="M86">
            <v>3.64</v>
          </cell>
          <cell r="O86">
            <v>6.13</v>
          </cell>
          <cell r="P86">
            <v>1.23</v>
          </cell>
        </row>
        <row r="87">
          <cell r="C87" t="str">
            <v>HOSPITAL MESTRE VITALINO</v>
          </cell>
          <cell r="E87" t="str">
            <v>ALISSON FLAVIO DA SILVA</v>
          </cell>
          <cell r="F87" t="str">
            <v>2 - Outros Profissionais da Saúde</v>
          </cell>
          <cell r="G87">
            <v>322205</v>
          </cell>
          <cell r="H87">
            <v>44621</v>
          </cell>
          <cell r="J87">
            <v>261.22640000000001</v>
          </cell>
          <cell r="L87">
            <v>0</v>
          </cell>
          <cell r="O87">
            <v>1.93</v>
          </cell>
        </row>
        <row r="88">
          <cell r="C88" t="str">
            <v>HOSPITAL MESTRE VITALINO</v>
          </cell>
          <cell r="E88" t="str">
            <v>ALISSON JOHNY DA SILVA ARRUDA</v>
          </cell>
          <cell r="F88" t="str">
            <v>3 - Administrativo</v>
          </cell>
          <cell r="G88">
            <v>411010</v>
          </cell>
          <cell r="H88">
            <v>44621</v>
          </cell>
          <cell r="J88">
            <v>181.39840000000001</v>
          </cell>
          <cell r="L88">
            <v>0</v>
          </cell>
          <cell r="O88">
            <v>1.93</v>
          </cell>
        </row>
        <row r="89">
          <cell r="C89" t="str">
            <v>HOSPITAL MESTRE VITALINO</v>
          </cell>
          <cell r="E89" t="str">
            <v>ALLAN DE AZEVEDO</v>
          </cell>
          <cell r="F89" t="str">
            <v>1 - Médico</v>
          </cell>
          <cell r="G89">
            <v>225124</v>
          </cell>
          <cell r="H89">
            <v>44621</v>
          </cell>
          <cell r="J89">
            <v>2071.3031999999998</v>
          </cell>
          <cell r="L89">
            <v>125.14338825199999</v>
          </cell>
          <cell r="M89">
            <v>3.64</v>
          </cell>
          <cell r="O89">
            <v>6.13</v>
          </cell>
          <cell r="P89">
            <v>1.23</v>
          </cell>
        </row>
        <row r="90">
          <cell r="C90" t="str">
            <v>HOSPITAL MESTRE VITALINO</v>
          </cell>
          <cell r="E90" t="str">
            <v>ALLAN JOSE ALVES PEREIRA</v>
          </cell>
          <cell r="F90" t="str">
            <v>2 - Outros Profissionais da Saúde</v>
          </cell>
          <cell r="G90">
            <v>322205</v>
          </cell>
          <cell r="H90">
            <v>44621</v>
          </cell>
          <cell r="J90">
            <v>147.44800000000001</v>
          </cell>
          <cell r="L90">
            <v>0</v>
          </cell>
          <cell r="O90">
            <v>1.93</v>
          </cell>
        </row>
        <row r="91">
          <cell r="C91" t="str">
            <v>HOSPITAL MESTRE VITALINO</v>
          </cell>
          <cell r="E91" t="str">
            <v>ALLAN MANOEL DA SILVA</v>
          </cell>
          <cell r="F91" t="str">
            <v>2 - Outros Profissionais da Saúde</v>
          </cell>
          <cell r="G91">
            <v>324205</v>
          </cell>
          <cell r="H91">
            <v>44621</v>
          </cell>
          <cell r="J91">
            <v>1719.6424</v>
          </cell>
          <cell r="L91">
            <v>0</v>
          </cell>
          <cell r="O91">
            <v>1.93</v>
          </cell>
          <cell r="R91">
            <v>340.40000000000003</v>
          </cell>
          <cell r="S91">
            <v>102.9</v>
          </cell>
        </row>
        <row r="92">
          <cell r="C92" t="str">
            <v>HOSPITAL MESTRE VITALINO</v>
          </cell>
          <cell r="E92" t="str">
            <v>ALLINNE PATRICIA SILVA GONCALO DE LUCENA</v>
          </cell>
          <cell r="F92" t="str">
            <v>2 - Outros Profissionais da Saúde</v>
          </cell>
          <cell r="G92">
            <v>322205</v>
          </cell>
          <cell r="H92">
            <v>44621</v>
          </cell>
          <cell r="J92">
            <v>146.65280000000001</v>
          </cell>
          <cell r="L92">
            <v>125.14338825199999</v>
          </cell>
          <cell r="M92">
            <v>26.3</v>
          </cell>
          <cell r="O92">
            <v>1.93</v>
          </cell>
          <cell r="U92">
            <v>69.41</v>
          </cell>
          <cell r="X92" t="str">
            <v>AUX. CRECHE I</v>
          </cell>
        </row>
        <row r="93">
          <cell r="C93" t="str">
            <v>HOSPITAL MESTRE VITALINO</v>
          </cell>
          <cell r="E93" t="str">
            <v>ALLYNE BARBOSA DE AMORIM</v>
          </cell>
          <cell r="F93" t="str">
            <v>3 - Administrativo</v>
          </cell>
          <cell r="G93">
            <v>514320</v>
          </cell>
          <cell r="H93">
            <v>44621</v>
          </cell>
          <cell r="J93">
            <v>262.4144</v>
          </cell>
          <cell r="L93">
            <v>125.14338825199999</v>
          </cell>
          <cell r="M93">
            <v>7.27</v>
          </cell>
          <cell r="O93">
            <v>1.93</v>
          </cell>
        </row>
        <row r="94">
          <cell r="C94" t="str">
            <v>HOSPITAL MESTRE VITALINO</v>
          </cell>
          <cell r="E94" t="str">
            <v>ALLYSSON ALEXANDRE DA SILVA</v>
          </cell>
          <cell r="F94" t="str">
            <v>2 - Outros Profissionais da Saúde</v>
          </cell>
          <cell r="G94">
            <v>322205</v>
          </cell>
          <cell r="H94">
            <v>44621</v>
          </cell>
          <cell r="J94">
            <v>146.32640000000001</v>
          </cell>
          <cell r="L94">
            <v>125.14338825199999</v>
          </cell>
          <cell r="M94">
            <v>26.3</v>
          </cell>
          <cell r="O94">
            <v>1.93</v>
          </cell>
          <cell r="R94">
            <v>236.8</v>
          </cell>
          <cell r="S94">
            <v>78.91</v>
          </cell>
        </row>
        <row r="95">
          <cell r="C95" t="str">
            <v>HOSPITAL MESTRE VITALINO</v>
          </cell>
          <cell r="E95" t="str">
            <v>ALMIR JOSE DE SOUZA</v>
          </cell>
          <cell r="F95" t="str">
            <v>3 - Administrativo</v>
          </cell>
          <cell r="G95">
            <v>763305</v>
          </cell>
          <cell r="H95">
            <v>44621</v>
          </cell>
          <cell r="J95">
            <v>146.96879999999999</v>
          </cell>
          <cell r="L95">
            <v>125.14338825199999</v>
          </cell>
          <cell r="M95">
            <v>24.24</v>
          </cell>
          <cell r="O95">
            <v>1.93</v>
          </cell>
          <cell r="R95">
            <v>118.4</v>
          </cell>
          <cell r="S95">
            <v>72.72</v>
          </cell>
        </row>
        <row r="96">
          <cell r="C96" t="str">
            <v>HOSPITAL MESTRE VITALINO</v>
          </cell>
          <cell r="E96" t="str">
            <v>ALTIERES ALVES</v>
          </cell>
          <cell r="F96" t="str">
            <v>3 - Administrativo</v>
          </cell>
          <cell r="G96">
            <v>515110</v>
          </cell>
          <cell r="H96">
            <v>44621</v>
          </cell>
          <cell r="J96">
            <v>152.87280000000001</v>
          </cell>
          <cell r="L96">
            <v>0</v>
          </cell>
          <cell r="O96">
            <v>1.93</v>
          </cell>
        </row>
        <row r="97">
          <cell r="C97" t="str">
            <v>HOSPITAL MESTRE VITALINO</v>
          </cell>
          <cell r="E97" t="str">
            <v>ALYNE RAYANE VIEIRA LOPES</v>
          </cell>
          <cell r="F97" t="str">
            <v>2 - Outros Profissionais da Saúde</v>
          </cell>
          <cell r="G97">
            <v>322205</v>
          </cell>
          <cell r="H97">
            <v>44621</v>
          </cell>
          <cell r="J97">
            <v>159.672</v>
          </cell>
          <cell r="L97">
            <v>125.14338825199999</v>
          </cell>
          <cell r="M97">
            <v>26.3</v>
          </cell>
          <cell r="O97">
            <v>1.93</v>
          </cell>
        </row>
        <row r="98">
          <cell r="C98" t="str">
            <v>HOSPITAL MESTRE VITALINO</v>
          </cell>
          <cell r="E98" t="str">
            <v>ALYSON WALLACE GOES BARRETO</v>
          </cell>
          <cell r="F98" t="str">
            <v>1 - Médico</v>
          </cell>
          <cell r="G98">
            <v>225150</v>
          </cell>
          <cell r="H98">
            <v>44621</v>
          </cell>
          <cell r="J98">
            <v>150.6</v>
          </cell>
          <cell r="L98">
            <v>125.14338825199999</v>
          </cell>
          <cell r="M98">
            <v>3.64</v>
          </cell>
          <cell r="O98">
            <v>6.13</v>
          </cell>
          <cell r="P98">
            <v>1.23</v>
          </cell>
        </row>
        <row r="99">
          <cell r="C99" t="str">
            <v>HOSPITAL MESTRE VITALINO</v>
          </cell>
          <cell r="E99" t="str">
            <v>ALYYNE ANDRESA PEREIRA DA SILVA</v>
          </cell>
          <cell r="F99" t="str">
            <v>2 - Outros Profissionais da Saúde</v>
          </cell>
          <cell r="G99">
            <v>325210</v>
          </cell>
          <cell r="H99">
            <v>44621</v>
          </cell>
          <cell r="J99">
            <v>160.49119999999999</v>
          </cell>
          <cell r="L99">
            <v>125.14338825199999</v>
          </cell>
          <cell r="M99">
            <v>25.54</v>
          </cell>
          <cell r="O99">
            <v>1.93</v>
          </cell>
          <cell r="R99">
            <v>236.8</v>
          </cell>
          <cell r="S99">
            <v>82.1</v>
          </cell>
        </row>
        <row r="100">
          <cell r="C100" t="str">
            <v>HOSPITAL MESTRE VITALINO</v>
          </cell>
          <cell r="E100" t="str">
            <v>AMANDA ARAUJO SILVA</v>
          </cell>
          <cell r="F100" t="str">
            <v>2 - Outros Profissionais da Saúde</v>
          </cell>
          <cell r="G100">
            <v>223605</v>
          </cell>
          <cell r="H100">
            <v>44621</v>
          </cell>
          <cell r="J100">
            <v>147.34559999999999</v>
          </cell>
          <cell r="L100">
            <v>125.14338825199999</v>
          </cell>
          <cell r="M100">
            <v>3.25</v>
          </cell>
          <cell r="O100">
            <v>1.59</v>
          </cell>
          <cell r="U100">
            <v>103.12</v>
          </cell>
          <cell r="X100" t="str">
            <v>AUX. CRECHE I</v>
          </cell>
        </row>
        <row r="101">
          <cell r="C101" t="str">
            <v>HOSPITAL MESTRE VITALINO</v>
          </cell>
          <cell r="E101" t="str">
            <v>AMANDA CARLA COSTA</v>
          </cell>
          <cell r="F101" t="str">
            <v>3 - Administrativo</v>
          </cell>
          <cell r="G101">
            <v>521130</v>
          </cell>
          <cell r="H101">
            <v>44621</v>
          </cell>
          <cell r="J101">
            <v>159.23759999999999</v>
          </cell>
          <cell r="L101">
            <v>125.14338825199999</v>
          </cell>
          <cell r="M101">
            <v>23.43</v>
          </cell>
          <cell r="O101">
            <v>1.93</v>
          </cell>
        </row>
        <row r="102">
          <cell r="C102" t="str">
            <v>HOSPITAL MESTRE VITALINO</v>
          </cell>
          <cell r="E102" t="str">
            <v>AMANDA DA SILVA AZEVEDO</v>
          </cell>
          <cell r="F102" t="str">
            <v>2 - Outros Profissionais da Saúde</v>
          </cell>
          <cell r="G102">
            <v>322205</v>
          </cell>
          <cell r="H102">
            <v>44621</v>
          </cell>
          <cell r="J102">
            <v>100.4576</v>
          </cell>
          <cell r="L102">
            <v>125.14338825199999</v>
          </cell>
          <cell r="M102">
            <v>26.3</v>
          </cell>
          <cell r="O102">
            <v>1.93</v>
          </cell>
        </row>
        <row r="103">
          <cell r="C103" t="str">
            <v>HOSPITAL MESTRE VITALINO</v>
          </cell>
          <cell r="E103" t="str">
            <v>AMANDA DA SILVA FERREIRA</v>
          </cell>
          <cell r="F103" t="str">
            <v>2 - Outros Profissionais da Saúde</v>
          </cell>
          <cell r="G103">
            <v>322205</v>
          </cell>
          <cell r="H103">
            <v>44621</v>
          </cell>
          <cell r="J103">
            <v>160.17679999999999</v>
          </cell>
          <cell r="L103">
            <v>125.14338825199999</v>
          </cell>
          <cell r="M103">
            <v>26.3</v>
          </cell>
          <cell r="O103">
            <v>1.93</v>
          </cell>
          <cell r="R103">
            <v>118.4</v>
          </cell>
          <cell r="S103">
            <v>78.91</v>
          </cell>
        </row>
        <row r="104">
          <cell r="C104" t="str">
            <v>HOSPITAL MESTRE VITALINO</v>
          </cell>
          <cell r="E104" t="str">
            <v>AMANDA EMANUELE DA SILVA SANTOS</v>
          </cell>
          <cell r="F104" t="str">
            <v>3 - Administrativo</v>
          </cell>
          <cell r="G104">
            <v>763305</v>
          </cell>
          <cell r="H104">
            <v>44621</v>
          </cell>
          <cell r="J104">
            <v>252.3296</v>
          </cell>
          <cell r="L104">
            <v>0</v>
          </cell>
          <cell r="O104">
            <v>1.93</v>
          </cell>
          <cell r="U104">
            <v>69.430000000000007</v>
          </cell>
          <cell r="X104" t="str">
            <v>AUX. CRECHE I</v>
          </cell>
        </row>
        <row r="105">
          <cell r="C105" t="str">
            <v>HOSPITAL MESTRE VITALINO</v>
          </cell>
          <cell r="E105" t="str">
            <v>AMANDA KALINE DA SILVA</v>
          </cell>
          <cell r="F105" t="str">
            <v>2 - Outros Profissionais da Saúde</v>
          </cell>
          <cell r="G105">
            <v>322205</v>
          </cell>
          <cell r="H105">
            <v>44621</v>
          </cell>
          <cell r="J105">
            <v>224.81440000000001</v>
          </cell>
          <cell r="L105">
            <v>125.14338825199999</v>
          </cell>
          <cell r="M105">
            <v>25.43</v>
          </cell>
          <cell r="O105">
            <v>1.93</v>
          </cell>
        </row>
        <row r="106">
          <cell r="C106" t="str">
            <v>HOSPITAL MESTRE VITALINO</v>
          </cell>
          <cell r="E106" t="str">
            <v>AMANDA KENIA BEZERRA ALVES</v>
          </cell>
          <cell r="F106" t="str">
            <v>1 - Médico</v>
          </cell>
          <cell r="G106">
            <v>225150</v>
          </cell>
          <cell r="H106">
            <v>44621</v>
          </cell>
          <cell r="J106">
            <v>172.72640000000001</v>
          </cell>
          <cell r="L106">
            <v>125.14338825199999</v>
          </cell>
          <cell r="M106">
            <v>3.64</v>
          </cell>
          <cell r="O106">
            <v>6.13</v>
          </cell>
          <cell r="P106">
            <v>1.23</v>
          </cell>
        </row>
        <row r="107">
          <cell r="C107" t="str">
            <v>HOSPITAL MESTRE VITALINO</v>
          </cell>
          <cell r="E107" t="str">
            <v>AMANDA KISLLA MOURA SILVA</v>
          </cell>
          <cell r="F107" t="str">
            <v>3 - Administrativo</v>
          </cell>
          <cell r="G107">
            <v>142205</v>
          </cell>
          <cell r="H107">
            <v>44621</v>
          </cell>
          <cell r="J107">
            <v>284.86959999999999</v>
          </cell>
          <cell r="L107">
            <v>0</v>
          </cell>
          <cell r="O107">
            <v>1.93</v>
          </cell>
          <cell r="U107">
            <v>69.430000000000007</v>
          </cell>
          <cell r="X107" t="str">
            <v>AUX. CRECHE I</v>
          </cell>
        </row>
        <row r="108">
          <cell r="C108" t="str">
            <v>HOSPITAL MESTRE VITALINO</v>
          </cell>
          <cell r="E108" t="str">
            <v>AMANDA MARIA ALBUQUERQUE DE AGUIAR</v>
          </cell>
          <cell r="F108" t="str">
            <v>2 - Outros Profissionais da Saúde</v>
          </cell>
          <cell r="G108">
            <v>131210</v>
          </cell>
          <cell r="H108">
            <v>44621</v>
          </cell>
          <cell r="J108">
            <v>286.26240000000001</v>
          </cell>
          <cell r="L108">
            <v>125.14338825199999</v>
          </cell>
          <cell r="M108">
            <v>3.53</v>
          </cell>
          <cell r="O108">
            <v>1.59</v>
          </cell>
        </row>
        <row r="109">
          <cell r="C109" t="str">
            <v>HOSPITAL MESTRE VITALINO</v>
          </cell>
          <cell r="E109" t="str">
            <v>AMANDA MARIA DAS GRACAS DE FARIAS SILVA</v>
          </cell>
          <cell r="F109" t="str">
            <v>2 - Outros Profissionais da Saúde</v>
          </cell>
          <cell r="G109">
            <v>223505</v>
          </cell>
          <cell r="H109">
            <v>44621</v>
          </cell>
          <cell r="J109">
            <v>160.2672</v>
          </cell>
          <cell r="L109">
            <v>125.14338825199999</v>
          </cell>
          <cell r="M109">
            <v>3.53</v>
          </cell>
          <cell r="O109">
            <v>1.59</v>
          </cell>
        </row>
        <row r="110">
          <cell r="C110" t="str">
            <v>HOSPITAL MESTRE VITALINO</v>
          </cell>
          <cell r="E110" t="str">
            <v>AMANDA MONTEIRO DE ANDRADE CAVALCANTE</v>
          </cell>
          <cell r="F110" t="str">
            <v>2 - Outros Profissionais da Saúde</v>
          </cell>
          <cell r="G110">
            <v>223505</v>
          </cell>
          <cell r="H110">
            <v>44621</v>
          </cell>
          <cell r="J110">
            <v>146.32640000000001</v>
          </cell>
          <cell r="L110">
            <v>125.14338825199999</v>
          </cell>
          <cell r="M110">
            <v>3.53</v>
          </cell>
          <cell r="O110">
            <v>1.59</v>
          </cell>
        </row>
        <row r="111">
          <cell r="C111" t="str">
            <v>HOSPITAL MESTRE VITALINO</v>
          </cell>
          <cell r="E111" t="str">
            <v>AMANDA PAES FERREIRA DOS SANTOS</v>
          </cell>
          <cell r="F111" t="str">
            <v>2 - Outros Profissionais da Saúde</v>
          </cell>
          <cell r="G111">
            <v>223605</v>
          </cell>
          <cell r="H111">
            <v>44621</v>
          </cell>
          <cell r="J111">
            <v>146.32640000000001</v>
          </cell>
          <cell r="L111">
            <v>125.14338825199999</v>
          </cell>
          <cell r="M111">
            <v>3.25</v>
          </cell>
          <cell r="O111">
            <v>1.59</v>
          </cell>
        </row>
        <row r="112">
          <cell r="C112" t="str">
            <v>HOSPITAL MESTRE VITALINO</v>
          </cell>
          <cell r="E112" t="str">
            <v>AMANDA REGINA SANTOS FARIAS CINTRA</v>
          </cell>
          <cell r="F112" t="str">
            <v>2 - Outros Profissionais da Saúde</v>
          </cell>
          <cell r="G112">
            <v>223605</v>
          </cell>
          <cell r="H112">
            <v>44621</v>
          </cell>
          <cell r="J112">
            <v>159.19759999999999</v>
          </cell>
          <cell r="L112">
            <v>125.14338825199999</v>
          </cell>
          <cell r="M112">
            <v>2.66</v>
          </cell>
          <cell r="O112">
            <v>1.59</v>
          </cell>
          <cell r="U112">
            <v>103.12</v>
          </cell>
          <cell r="X112" t="str">
            <v>AUX. CRECHE I</v>
          </cell>
        </row>
        <row r="113">
          <cell r="C113" t="str">
            <v>HOSPITAL MESTRE VITALINO</v>
          </cell>
          <cell r="E113" t="str">
            <v>AMANNDA MARYLLYA DINIZ SILVA COSTA</v>
          </cell>
          <cell r="F113" t="str">
            <v>2 - Outros Profissionais da Saúde</v>
          </cell>
          <cell r="G113">
            <v>223810</v>
          </cell>
          <cell r="H113">
            <v>44621</v>
          </cell>
          <cell r="J113">
            <v>146.5504</v>
          </cell>
          <cell r="L113">
            <v>125.14338825199999</v>
          </cell>
          <cell r="M113">
            <v>41.03</v>
          </cell>
          <cell r="O113">
            <v>1.93</v>
          </cell>
        </row>
        <row r="114">
          <cell r="C114" t="str">
            <v>HOSPITAL MESTRE VITALINO</v>
          </cell>
          <cell r="E114" t="str">
            <v>ANA ALICE MENDONCA VIEIRA</v>
          </cell>
          <cell r="F114" t="str">
            <v>2 - Outros Profissionais da Saúde</v>
          </cell>
          <cell r="G114">
            <v>322205</v>
          </cell>
          <cell r="H114">
            <v>44621</v>
          </cell>
          <cell r="J114">
            <v>154.63200000000001</v>
          </cell>
          <cell r="L114">
            <v>0</v>
          </cell>
          <cell r="O114">
            <v>1.93</v>
          </cell>
        </row>
        <row r="115">
          <cell r="C115" t="str">
            <v>HOSPITAL MESTRE VITALINO</v>
          </cell>
          <cell r="E115" t="str">
            <v>ANA ALINE SOARES E SILVA</v>
          </cell>
          <cell r="F115" t="str">
            <v>2 - Outros Profissionais da Saúde</v>
          </cell>
          <cell r="G115">
            <v>223505</v>
          </cell>
          <cell r="H115">
            <v>44621</v>
          </cell>
          <cell r="J115">
            <v>159.7576</v>
          </cell>
          <cell r="L115">
            <v>125.14338825199999</v>
          </cell>
          <cell r="M115">
            <v>3.53</v>
          </cell>
          <cell r="O115">
            <v>1.59</v>
          </cell>
        </row>
        <row r="116">
          <cell r="C116" t="str">
            <v>HOSPITAL MESTRE VITALINO</v>
          </cell>
          <cell r="E116" t="str">
            <v>ANA ALVES PINHEIRO</v>
          </cell>
          <cell r="F116" t="str">
            <v>2 - Outros Profissionais da Saúde</v>
          </cell>
          <cell r="G116">
            <v>322205</v>
          </cell>
          <cell r="H116">
            <v>44621</v>
          </cell>
          <cell r="J116">
            <v>146.95840000000001</v>
          </cell>
          <cell r="L116">
            <v>125.14338825199999</v>
          </cell>
          <cell r="M116">
            <v>26.3</v>
          </cell>
          <cell r="O116">
            <v>1.93</v>
          </cell>
          <cell r="R116">
            <v>236.8</v>
          </cell>
          <cell r="S116">
            <v>78.91</v>
          </cell>
        </row>
        <row r="117">
          <cell r="C117" t="str">
            <v>HOSPITAL MESTRE VITALINO</v>
          </cell>
          <cell r="E117" t="str">
            <v>ANA ANGELICA BALBINO DA SILVA</v>
          </cell>
          <cell r="F117" t="str">
            <v>2 - Outros Profissionais da Saúde</v>
          </cell>
          <cell r="G117">
            <v>223605</v>
          </cell>
          <cell r="H117">
            <v>44621</v>
          </cell>
          <cell r="J117">
            <v>147.21279999999999</v>
          </cell>
          <cell r="L117">
            <v>125.14338825199999</v>
          </cell>
          <cell r="M117">
            <v>3.25</v>
          </cell>
          <cell r="O117">
            <v>1.59</v>
          </cell>
        </row>
        <row r="118">
          <cell r="C118" t="str">
            <v>HOSPITAL MESTRE VITALINO</v>
          </cell>
          <cell r="E118" t="str">
            <v>ANA BEATRIZ QUIRINO DE ARAUJO</v>
          </cell>
          <cell r="F118" t="str">
            <v>2 - Outros Profissionais da Saúde</v>
          </cell>
          <cell r="G118">
            <v>223605</v>
          </cell>
          <cell r="H118">
            <v>44621</v>
          </cell>
          <cell r="J118">
            <v>146.50319999999999</v>
          </cell>
          <cell r="L118">
            <v>125.14338825199999</v>
          </cell>
          <cell r="M118">
            <v>2.4700000000000002</v>
          </cell>
          <cell r="O118">
            <v>1.59</v>
          </cell>
        </row>
        <row r="119">
          <cell r="C119" t="str">
            <v>HOSPITAL MESTRE VITALINO</v>
          </cell>
          <cell r="E119" t="str">
            <v>ANA BETANIA DA SILVA</v>
          </cell>
          <cell r="F119" t="str">
            <v>3 - Administrativo</v>
          </cell>
          <cell r="G119">
            <v>514320</v>
          </cell>
          <cell r="H119">
            <v>44621</v>
          </cell>
          <cell r="J119">
            <v>158.10720000000001</v>
          </cell>
          <cell r="L119">
            <v>0</v>
          </cell>
          <cell r="O119">
            <v>1.93</v>
          </cell>
          <cell r="R119">
            <v>236.8</v>
          </cell>
          <cell r="S119">
            <v>72.72</v>
          </cell>
        </row>
        <row r="120">
          <cell r="C120" t="str">
            <v>HOSPITAL MESTRE VITALINO</v>
          </cell>
          <cell r="E120" t="str">
            <v>ANA CARLA DE LIMA SILVA</v>
          </cell>
          <cell r="F120" t="str">
            <v>2 - Outros Profissionais da Saúde</v>
          </cell>
          <cell r="G120">
            <v>322205</v>
          </cell>
          <cell r="H120">
            <v>44621</v>
          </cell>
          <cell r="J120">
            <v>306.77600000000001</v>
          </cell>
          <cell r="L120">
            <v>125.14338825199999</v>
          </cell>
          <cell r="M120">
            <v>26.3</v>
          </cell>
          <cell r="O120">
            <v>1.93</v>
          </cell>
          <cell r="U120">
            <v>69.41</v>
          </cell>
          <cell r="X120" t="str">
            <v>AUX. CRECHE I</v>
          </cell>
        </row>
        <row r="121">
          <cell r="C121" t="str">
            <v>HOSPITAL MESTRE VITALINO</v>
          </cell>
          <cell r="E121" t="str">
            <v>ANA CARLA MARQUES DA SILVA MOURA</v>
          </cell>
          <cell r="F121" t="str">
            <v>2 - Outros Profissionais da Saúde</v>
          </cell>
          <cell r="G121">
            <v>322205</v>
          </cell>
          <cell r="H121">
            <v>44621</v>
          </cell>
          <cell r="J121">
            <v>159.3192</v>
          </cell>
          <cell r="L121">
            <v>125.14338825199999</v>
          </cell>
          <cell r="M121">
            <v>26.3</v>
          </cell>
          <cell r="O121">
            <v>1.93</v>
          </cell>
        </row>
        <row r="122">
          <cell r="C122" t="str">
            <v>HOSPITAL MESTRE VITALINO</v>
          </cell>
          <cell r="E122" t="str">
            <v>ANA CATARINA DE OLIVEIRA</v>
          </cell>
          <cell r="F122" t="str">
            <v>2 - Outros Profissionais da Saúde</v>
          </cell>
          <cell r="G122">
            <v>322205</v>
          </cell>
          <cell r="H122">
            <v>44621</v>
          </cell>
          <cell r="J122">
            <v>142.38079999999999</v>
          </cell>
          <cell r="L122">
            <v>125.14338825199999</v>
          </cell>
          <cell r="M122">
            <v>26.3</v>
          </cell>
          <cell r="O122">
            <v>1.93</v>
          </cell>
        </row>
        <row r="123">
          <cell r="C123" t="str">
            <v>HOSPITAL MESTRE VITALINO</v>
          </cell>
          <cell r="E123" t="str">
            <v>ANA CLARA DE CARVALHO ALVES</v>
          </cell>
          <cell r="F123" t="str">
            <v>2 - Outros Profissionais da Saúde</v>
          </cell>
          <cell r="G123">
            <v>223605</v>
          </cell>
          <cell r="H123">
            <v>44621</v>
          </cell>
          <cell r="J123">
            <v>164.5712</v>
          </cell>
          <cell r="L123">
            <v>0</v>
          </cell>
          <cell r="M123">
            <v>0</v>
          </cell>
          <cell r="O123">
            <v>1.59</v>
          </cell>
        </row>
        <row r="124">
          <cell r="C124" t="str">
            <v>HOSPITAL MESTRE VITALINO</v>
          </cell>
          <cell r="E124" t="str">
            <v>ANA CLAUDIA HONORATO PEREIRA</v>
          </cell>
          <cell r="F124" t="str">
            <v>3 - Administrativo</v>
          </cell>
          <cell r="G124">
            <v>521130</v>
          </cell>
          <cell r="H124">
            <v>44621</v>
          </cell>
          <cell r="J124">
            <v>146.32640000000001</v>
          </cell>
          <cell r="L124">
            <v>125.14338825199999</v>
          </cell>
          <cell r="M124">
            <v>24.24</v>
          </cell>
          <cell r="O124">
            <v>1.93</v>
          </cell>
          <cell r="R124">
            <v>236.8</v>
          </cell>
          <cell r="S124">
            <v>72.72</v>
          </cell>
        </row>
        <row r="125">
          <cell r="C125" t="str">
            <v>HOSPITAL MESTRE VITALINO</v>
          </cell>
          <cell r="E125" t="str">
            <v>ANA CLAUDIA KAREN SOUZA SILVA</v>
          </cell>
          <cell r="F125" t="str">
            <v>3 - Administrativo</v>
          </cell>
          <cell r="G125">
            <v>521130</v>
          </cell>
          <cell r="H125">
            <v>44621</v>
          </cell>
          <cell r="J125">
            <v>146.71440000000001</v>
          </cell>
          <cell r="L125">
            <v>125.14338825199999</v>
          </cell>
          <cell r="M125">
            <v>24.24</v>
          </cell>
          <cell r="O125">
            <v>1.93</v>
          </cell>
          <cell r="R125">
            <v>236.8</v>
          </cell>
          <cell r="S125">
            <v>72.72</v>
          </cell>
        </row>
        <row r="126">
          <cell r="C126" t="str">
            <v>HOSPITAL MESTRE VITALINO</v>
          </cell>
          <cell r="E126" t="str">
            <v>ANA CLEIDE SANTOS DA SILVA</v>
          </cell>
          <cell r="F126" t="str">
            <v>3 - Administrativo</v>
          </cell>
          <cell r="G126">
            <v>514320</v>
          </cell>
          <cell r="H126">
            <v>44621</v>
          </cell>
          <cell r="J126">
            <v>288.77280000000002</v>
          </cell>
          <cell r="L126">
            <v>125.14338825199999</v>
          </cell>
          <cell r="M126">
            <v>24.24</v>
          </cell>
          <cell r="O126">
            <v>1.93</v>
          </cell>
          <cell r="R126">
            <v>236.8</v>
          </cell>
          <cell r="S126">
            <v>72.72</v>
          </cell>
        </row>
        <row r="127">
          <cell r="C127" t="str">
            <v>HOSPITAL MESTRE VITALINO</v>
          </cell>
          <cell r="E127" t="str">
            <v>ANA FERNANDA BEZERRA SALVIANO</v>
          </cell>
          <cell r="F127" t="str">
            <v>3 - Administrativo</v>
          </cell>
          <cell r="G127">
            <v>514320</v>
          </cell>
          <cell r="H127">
            <v>44621</v>
          </cell>
          <cell r="J127">
            <v>143.49440000000001</v>
          </cell>
          <cell r="L127">
            <v>0</v>
          </cell>
          <cell r="O127">
            <v>1.93</v>
          </cell>
          <cell r="R127">
            <v>236.8</v>
          </cell>
          <cell r="S127">
            <v>72.72</v>
          </cell>
          <cell r="U127">
            <v>69.430000000000007</v>
          </cell>
          <cell r="X127" t="str">
            <v>AUX. CRECHE I</v>
          </cell>
        </row>
        <row r="128">
          <cell r="C128" t="str">
            <v>HOSPITAL MESTRE VITALINO</v>
          </cell>
          <cell r="E128" t="str">
            <v>ANA FLAVIA DA SILVA ALVES</v>
          </cell>
          <cell r="F128" t="str">
            <v>3 - Administrativo</v>
          </cell>
          <cell r="G128">
            <v>513220</v>
          </cell>
          <cell r="H128">
            <v>44621</v>
          </cell>
          <cell r="J128">
            <v>294.63279999999997</v>
          </cell>
          <cell r="L128">
            <v>125.14338825199999</v>
          </cell>
          <cell r="M128">
            <v>24.24</v>
          </cell>
          <cell r="O128">
            <v>1.93</v>
          </cell>
        </row>
        <row r="129">
          <cell r="C129" t="str">
            <v>HOSPITAL MESTRE VITALINO</v>
          </cell>
          <cell r="E129" t="str">
            <v>ANA GERLENI DE PAULA</v>
          </cell>
          <cell r="F129" t="str">
            <v>2 - Outros Profissionais da Saúde</v>
          </cell>
          <cell r="G129">
            <v>223505</v>
          </cell>
          <cell r="H129">
            <v>44621</v>
          </cell>
          <cell r="J129">
            <v>228.5232</v>
          </cell>
          <cell r="L129">
            <v>125.14338825199999</v>
          </cell>
          <cell r="M129">
            <v>3.41</v>
          </cell>
          <cell r="O129">
            <v>1.59</v>
          </cell>
        </row>
        <row r="130">
          <cell r="C130" t="str">
            <v>HOSPITAL MESTRE VITALINO</v>
          </cell>
          <cell r="E130" t="str">
            <v>ANA KARLA MARIA DOS SANTOS</v>
          </cell>
          <cell r="F130" t="str">
            <v>2 - Outros Profissionais da Saúde</v>
          </cell>
          <cell r="G130">
            <v>322205</v>
          </cell>
          <cell r="H130">
            <v>44621</v>
          </cell>
          <cell r="J130">
            <v>100.59439999999999</v>
          </cell>
          <cell r="L130">
            <v>125.14338825199999</v>
          </cell>
          <cell r="M130">
            <v>26.3</v>
          </cell>
          <cell r="O130">
            <v>1.93</v>
          </cell>
        </row>
        <row r="131">
          <cell r="C131" t="str">
            <v>HOSPITAL MESTRE VITALINO</v>
          </cell>
          <cell r="E131" t="str">
            <v>ANA KARLA MELO DA SILVA</v>
          </cell>
          <cell r="F131" t="str">
            <v>3 - Administrativo</v>
          </cell>
          <cell r="G131">
            <v>252545</v>
          </cell>
          <cell r="H131">
            <v>44621</v>
          </cell>
          <cell r="J131">
            <v>678.00319999999999</v>
          </cell>
          <cell r="L131">
            <v>0</v>
          </cell>
          <cell r="O131">
            <v>1.93</v>
          </cell>
          <cell r="U131">
            <v>69.430000000000007</v>
          </cell>
          <cell r="X131" t="str">
            <v>AUX. CRECHE I</v>
          </cell>
        </row>
        <row r="132">
          <cell r="C132" t="str">
            <v>HOSPITAL MESTRE VITALINO</v>
          </cell>
          <cell r="E132" t="str">
            <v>ANA KARLLA DA SILVA MACIEL</v>
          </cell>
          <cell r="F132" t="str">
            <v>3 - Administrativo</v>
          </cell>
          <cell r="G132">
            <v>411010</v>
          </cell>
          <cell r="H132">
            <v>44621</v>
          </cell>
          <cell r="J132">
            <v>146.77199999999999</v>
          </cell>
          <cell r="L132">
            <v>125.14338825199999</v>
          </cell>
          <cell r="M132">
            <v>25.15</v>
          </cell>
          <cell r="O132">
            <v>1.93</v>
          </cell>
        </row>
        <row r="133">
          <cell r="C133" t="str">
            <v>HOSPITAL MESTRE VITALINO</v>
          </cell>
          <cell r="E133" t="str">
            <v>ANA KAROLINA FLORENTINO DA SILVA</v>
          </cell>
          <cell r="F133" t="str">
            <v>3 - Administrativo</v>
          </cell>
          <cell r="G133">
            <v>354205</v>
          </cell>
          <cell r="H133">
            <v>44621</v>
          </cell>
          <cell r="J133">
            <v>243.43440000000001</v>
          </cell>
          <cell r="L133">
            <v>125.14338825199999</v>
          </cell>
          <cell r="M133">
            <v>1.99</v>
          </cell>
          <cell r="O133">
            <v>1.93</v>
          </cell>
        </row>
        <row r="134">
          <cell r="C134" t="str">
            <v>HOSPITAL MESTRE VITALINO</v>
          </cell>
          <cell r="E134" t="str">
            <v>ANA KAROLLINA DA SILVA MAIA</v>
          </cell>
          <cell r="F134" t="str">
            <v>2 - Outros Profissionais da Saúde</v>
          </cell>
          <cell r="G134">
            <v>223505</v>
          </cell>
          <cell r="H134">
            <v>44621</v>
          </cell>
          <cell r="J134">
            <v>692.54719999999998</v>
          </cell>
          <cell r="L134">
            <v>125.14338825199999</v>
          </cell>
          <cell r="M134">
            <v>3.09</v>
          </cell>
          <cell r="O134">
            <v>1.59</v>
          </cell>
          <cell r="U134">
            <v>96.39</v>
          </cell>
          <cell r="X134" t="str">
            <v>AUX. CRECHE I</v>
          </cell>
        </row>
        <row r="135">
          <cell r="C135" t="str">
            <v>HOSPITAL MESTRE VITALINO</v>
          </cell>
          <cell r="E135" t="str">
            <v>ANA KAROLLYNE CAVALCANTI SOUSA</v>
          </cell>
          <cell r="F135" t="str">
            <v>2 - Outros Profissionais da Saúde</v>
          </cell>
          <cell r="G135">
            <v>223505</v>
          </cell>
          <cell r="H135">
            <v>44621</v>
          </cell>
          <cell r="J135">
            <v>317.22800000000001</v>
          </cell>
          <cell r="L135">
            <v>125.14338825199999</v>
          </cell>
          <cell r="M135">
            <v>2.66</v>
          </cell>
          <cell r="O135">
            <v>1.59</v>
          </cell>
        </row>
        <row r="136">
          <cell r="C136" t="str">
            <v>HOSPITAL MESTRE VITALINO</v>
          </cell>
          <cell r="E136" t="str">
            <v>ANA LUCIA CAVALCANTI</v>
          </cell>
          <cell r="F136" t="str">
            <v>3 - Administrativo</v>
          </cell>
          <cell r="G136">
            <v>514320</v>
          </cell>
          <cell r="H136">
            <v>44621</v>
          </cell>
          <cell r="J136">
            <v>850.04319999999996</v>
          </cell>
          <cell r="L136">
            <v>125.14338825199999</v>
          </cell>
          <cell r="M136">
            <v>24.24</v>
          </cell>
          <cell r="O136">
            <v>1.93</v>
          </cell>
        </row>
        <row r="137">
          <cell r="C137" t="str">
            <v>HOSPITAL MESTRE VITALINO</v>
          </cell>
          <cell r="E137" t="str">
            <v>ANA LUCIA DEJANIRA DE SOUZA CABRAL</v>
          </cell>
          <cell r="F137" t="str">
            <v>2 - Outros Profissionais da Saúde</v>
          </cell>
          <cell r="G137">
            <v>322205</v>
          </cell>
          <cell r="H137">
            <v>44621</v>
          </cell>
          <cell r="J137">
            <v>940.31920000000002</v>
          </cell>
          <cell r="L137">
            <v>125.14338825199999</v>
          </cell>
          <cell r="M137">
            <v>26.3</v>
          </cell>
          <cell r="O137">
            <v>1.93</v>
          </cell>
        </row>
        <row r="138">
          <cell r="C138" t="str">
            <v>HOSPITAL MESTRE VITALINO</v>
          </cell>
          <cell r="E138" t="str">
            <v>ANA LUCIA DOS SANTOS</v>
          </cell>
          <cell r="F138" t="str">
            <v>2 - Outros Profissionais da Saúde</v>
          </cell>
          <cell r="G138">
            <v>322205</v>
          </cell>
          <cell r="H138">
            <v>44621</v>
          </cell>
          <cell r="J138">
            <v>2050.0432000000001</v>
          </cell>
          <cell r="L138">
            <v>125.14338825199999</v>
          </cell>
          <cell r="M138">
            <v>26.3</v>
          </cell>
          <cell r="O138">
            <v>1.93</v>
          </cell>
        </row>
        <row r="139">
          <cell r="C139" t="str">
            <v>HOSPITAL MESTRE VITALINO</v>
          </cell>
          <cell r="E139" t="str">
            <v>ANA MARIA BATISTA DUARTE</v>
          </cell>
          <cell r="F139" t="str">
            <v>2 - Outros Profissionais da Saúde</v>
          </cell>
          <cell r="G139">
            <v>322205</v>
          </cell>
          <cell r="H139">
            <v>44621</v>
          </cell>
          <cell r="J139">
            <v>860.31920000000002</v>
          </cell>
          <cell r="L139">
            <v>125.14338825199999</v>
          </cell>
          <cell r="M139">
            <v>26.3</v>
          </cell>
          <cell r="O139">
            <v>1.93</v>
          </cell>
        </row>
        <row r="140">
          <cell r="C140" t="str">
            <v>HOSPITAL MESTRE VITALINO</v>
          </cell>
          <cell r="E140" t="str">
            <v>ANA MARIA DA SILVA</v>
          </cell>
          <cell r="F140" t="str">
            <v>3 - Administrativo</v>
          </cell>
          <cell r="G140">
            <v>521130</v>
          </cell>
          <cell r="H140">
            <v>44621</v>
          </cell>
          <cell r="J140">
            <v>871.13040000000001</v>
          </cell>
          <cell r="L140">
            <v>125.14338825199999</v>
          </cell>
          <cell r="M140">
            <v>24.24</v>
          </cell>
          <cell r="O140">
            <v>1.93</v>
          </cell>
          <cell r="R140">
            <v>236.8</v>
          </cell>
          <cell r="S140">
            <v>72.72</v>
          </cell>
        </row>
        <row r="141">
          <cell r="C141" t="str">
            <v>HOSPITAL MESTRE VITALINO</v>
          </cell>
          <cell r="E141" t="str">
            <v>ANA MARIA DE LIMA</v>
          </cell>
          <cell r="F141" t="str">
            <v>2 - Outros Profissionais da Saúde</v>
          </cell>
          <cell r="G141">
            <v>322205</v>
          </cell>
          <cell r="H141">
            <v>44621</v>
          </cell>
          <cell r="J141">
            <v>141.4896</v>
          </cell>
          <cell r="L141">
            <v>125.14338825199999</v>
          </cell>
          <cell r="M141">
            <v>26.3</v>
          </cell>
          <cell r="O141">
            <v>1.93</v>
          </cell>
        </row>
        <row r="142">
          <cell r="C142" t="str">
            <v>HOSPITAL MESTRE VITALINO</v>
          </cell>
          <cell r="E142" t="str">
            <v>ANA MARIA SOARES DOMINGOS</v>
          </cell>
          <cell r="F142" t="str">
            <v>2 - Outros Profissionais da Saúde</v>
          </cell>
          <cell r="G142">
            <v>322205</v>
          </cell>
          <cell r="H142">
            <v>44621</v>
          </cell>
          <cell r="J142">
            <v>866.13679999999999</v>
          </cell>
          <cell r="L142">
            <v>125.14338825199999</v>
          </cell>
          <cell r="M142">
            <v>1.75</v>
          </cell>
          <cell r="O142">
            <v>1.93</v>
          </cell>
          <cell r="U142">
            <v>6.94</v>
          </cell>
          <cell r="X142" t="str">
            <v>AUX. CRECHE I</v>
          </cell>
        </row>
        <row r="143">
          <cell r="C143" t="str">
            <v>HOSPITAL MESTRE VITALINO</v>
          </cell>
          <cell r="E143" t="str">
            <v>ANA PAULA ALVES OLIVEIRA</v>
          </cell>
          <cell r="F143" t="str">
            <v>2 - Outros Profissionais da Saúde</v>
          </cell>
          <cell r="G143">
            <v>322205</v>
          </cell>
          <cell r="H143">
            <v>44621</v>
          </cell>
          <cell r="J143">
            <v>141.4896</v>
          </cell>
          <cell r="L143">
            <v>125.14338825199999</v>
          </cell>
          <cell r="M143">
            <v>26.3</v>
          </cell>
          <cell r="O143">
            <v>1.93</v>
          </cell>
        </row>
        <row r="144">
          <cell r="C144" t="str">
            <v>HOSPITAL MESTRE VITALINO</v>
          </cell>
          <cell r="E144" t="str">
            <v>ANA PAULA DA CONCEIÇAO JUSTINO RAMOS</v>
          </cell>
          <cell r="F144" t="str">
            <v>2 - Outros Profissionais da Saúde</v>
          </cell>
          <cell r="G144">
            <v>223505</v>
          </cell>
          <cell r="H144">
            <v>44621</v>
          </cell>
          <cell r="J144">
            <v>136.99680000000001</v>
          </cell>
          <cell r="L144">
            <v>125.14338825199999</v>
          </cell>
          <cell r="M144">
            <v>0.8</v>
          </cell>
          <cell r="O144">
            <v>1.59</v>
          </cell>
        </row>
        <row r="145">
          <cell r="C145" t="str">
            <v>HOSPITAL MESTRE VITALINO</v>
          </cell>
          <cell r="E145" t="str">
            <v>ANA PAULA DA SILVA</v>
          </cell>
          <cell r="F145" t="str">
            <v>2 - Outros Profissionais da Saúde</v>
          </cell>
          <cell r="G145">
            <v>322205</v>
          </cell>
          <cell r="H145">
            <v>44621</v>
          </cell>
          <cell r="J145">
            <v>141.2912</v>
          </cell>
          <cell r="L145">
            <v>125.14338825199999</v>
          </cell>
          <cell r="M145">
            <v>26.3</v>
          </cell>
          <cell r="O145">
            <v>1.93</v>
          </cell>
        </row>
        <row r="146">
          <cell r="C146" t="str">
            <v>HOSPITAL MESTRE VITALINO</v>
          </cell>
          <cell r="E146" t="str">
            <v>ANA PAULA DA SILVA</v>
          </cell>
          <cell r="F146" t="str">
            <v>2 - Outros Profissionais da Saúde</v>
          </cell>
          <cell r="G146">
            <v>322205</v>
          </cell>
          <cell r="H146">
            <v>44621</v>
          </cell>
          <cell r="J146">
            <v>505.96319999999997</v>
          </cell>
          <cell r="L146">
            <v>125.14338825199999</v>
          </cell>
          <cell r="M146">
            <v>26.3</v>
          </cell>
          <cell r="O146">
            <v>1.93</v>
          </cell>
        </row>
        <row r="147">
          <cell r="C147" t="str">
            <v>HOSPITAL MESTRE VITALINO</v>
          </cell>
          <cell r="E147" t="str">
            <v>ANA PAULA DA SILVA</v>
          </cell>
          <cell r="F147" t="str">
            <v>3 - Administrativo</v>
          </cell>
          <cell r="G147">
            <v>763305</v>
          </cell>
          <cell r="H147">
            <v>44621</v>
          </cell>
          <cell r="J147">
            <v>800.4</v>
          </cell>
          <cell r="L147">
            <v>125.14338825199999</v>
          </cell>
          <cell r="M147">
            <v>24.24</v>
          </cell>
          <cell r="O147">
            <v>1.93</v>
          </cell>
        </row>
        <row r="148">
          <cell r="C148" t="str">
            <v>HOSPITAL MESTRE VITALINO</v>
          </cell>
          <cell r="E148" t="str">
            <v>ANA PAULA DA SILVA FARIAS</v>
          </cell>
          <cell r="F148" t="str">
            <v>3 - Administrativo</v>
          </cell>
          <cell r="G148">
            <v>411010</v>
          </cell>
          <cell r="H148">
            <v>44621</v>
          </cell>
          <cell r="J148">
            <v>139.1352</v>
          </cell>
          <cell r="L148">
            <v>0</v>
          </cell>
          <cell r="O148">
            <v>1.93</v>
          </cell>
        </row>
        <row r="149">
          <cell r="C149" t="str">
            <v>HOSPITAL MESTRE VITALINO</v>
          </cell>
          <cell r="E149" t="str">
            <v>ANA PAULA DA SILVA SANTOS</v>
          </cell>
          <cell r="F149" t="str">
            <v>2 - Outros Profissionais da Saúde</v>
          </cell>
          <cell r="G149">
            <v>322205</v>
          </cell>
          <cell r="H149">
            <v>44621</v>
          </cell>
          <cell r="J149">
            <v>882.5376</v>
          </cell>
          <cell r="L149">
            <v>125.14338825199999</v>
          </cell>
          <cell r="M149">
            <v>26.3</v>
          </cell>
          <cell r="O149">
            <v>1.93</v>
          </cell>
        </row>
        <row r="150">
          <cell r="C150" t="str">
            <v>HOSPITAL MESTRE VITALINO</v>
          </cell>
          <cell r="E150" t="str">
            <v>ANA PAULA DE BARROS FERREIRA</v>
          </cell>
          <cell r="F150" t="str">
            <v>2 - Outros Profissionais da Saúde</v>
          </cell>
          <cell r="G150">
            <v>322205</v>
          </cell>
          <cell r="H150">
            <v>44621</v>
          </cell>
          <cell r="J150">
            <v>1313.2528</v>
          </cell>
          <cell r="L150">
            <v>125.14338825199999</v>
          </cell>
          <cell r="M150">
            <v>26.3</v>
          </cell>
          <cell r="O150">
            <v>1.93</v>
          </cell>
          <cell r="R150">
            <v>236.8</v>
          </cell>
          <cell r="S150">
            <v>78.91</v>
          </cell>
        </row>
        <row r="151">
          <cell r="C151" t="str">
            <v>HOSPITAL MESTRE VITALINO</v>
          </cell>
          <cell r="E151" t="str">
            <v>ANA PAULA DE OLIVEIRA</v>
          </cell>
          <cell r="F151" t="str">
            <v>2 - Outros Profissionais da Saúde</v>
          </cell>
          <cell r="G151">
            <v>223505</v>
          </cell>
          <cell r="H151">
            <v>44621</v>
          </cell>
          <cell r="J151">
            <v>853.46799999999996</v>
          </cell>
          <cell r="L151">
            <v>125.14338825199999</v>
          </cell>
          <cell r="M151">
            <v>3.53</v>
          </cell>
          <cell r="O151">
            <v>1.59</v>
          </cell>
        </row>
        <row r="152">
          <cell r="C152" t="str">
            <v>HOSPITAL MESTRE VITALINO</v>
          </cell>
          <cell r="E152" t="str">
            <v>ANA PAULA MAIA LEITE</v>
          </cell>
          <cell r="F152" t="str">
            <v>2 - Outros Profissionais da Saúde</v>
          </cell>
          <cell r="G152">
            <v>223208</v>
          </cell>
          <cell r="H152">
            <v>44621</v>
          </cell>
          <cell r="J152">
            <v>143.06960000000001</v>
          </cell>
          <cell r="L152">
            <v>125.14338825199999</v>
          </cell>
          <cell r="M152">
            <v>4.03</v>
          </cell>
          <cell r="O152">
            <v>1.93</v>
          </cell>
        </row>
        <row r="153">
          <cell r="C153" t="str">
            <v>HOSPITAL MESTRE VITALINO</v>
          </cell>
          <cell r="E153" t="str">
            <v>ANA PAULA PEREIRA DA SILVA</v>
          </cell>
          <cell r="F153" t="str">
            <v>2 - Outros Profissionais da Saúde</v>
          </cell>
          <cell r="G153">
            <v>322205</v>
          </cell>
          <cell r="H153">
            <v>44621</v>
          </cell>
          <cell r="J153">
            <v>156.208</v>
          </cell>
          <cell r="L153">
            <v>125.14338825199999</v>
          </cell>
          <cell r="M153">
            <v>26.3</v>
          </cell>
          <cell r="O153">
            <v>1.93</v>
          </cell>
        </row>
        <row r="154">
          <cell r="C154" t="str">
            <v>HOSPITAL MESTRE VITALINO</v>
          </cell>
          <cell r="E154" t="str">
            <v>ANA PAULA ROSA DA SILVA</v>
          </cell>
          <cell r="F154" t="str">
            <v>3 - Administrativo</v>
          </cell>
          <cell r="G154">
            <v>514320</v>
          </cell>
          <cell r="H154">
            <v>44621</v>
          </cell>
          <cell r="J154">
            <v>137.3648</v>
          </cell>
          <cell r="L154">
            <v>125.14338825199999</v>
          </cell>
          <cell r="M154">
            <v>23.43</v>
          </cell>
          <cell r="O154">
            <v>1.93</v>
          </cell>
        </row>
        <row r="155">
          <cell r="C155" t="str">
            <v>HOSPITAL MESTRE VITALINO</v>
          </cell>
          <cell r="E155" t="str">
            <v>ANA PAULA SILVEIRA DE OLIVEIRA LEO</v>
          </cell>
          <cell r="F155" t="str">
            <v>1 - Médico</v>
          </cell>
          <cell r="G155">
            <v>225124</v>
          </cell>
          <cell r="H155">
            <v>44621</v>
          </cell>
          <cell r="J155">
            <v>2883.1736000000001</v>
          </cell>
          <cell r="L155">
            <v>125.14338825199999</v>
          </cell>
          <cell r="M155">
            <v>3.64</v>
          </cell>
          <cell r="O155">
            <v>6.13</v>
          </cell>
          <cell r="P155">
            <v>1.23</v>
          </cell>
        </row>
        <row r="156">
          <cell r="C156" t="str">
            <v>HOSPITAL MESTRE VITALINO</v>
          </cell>
          <cell r="E156" t="str">
            <v>ANA ROSA MELO CORREA LIMA</v>
          </cell>
          <cell r="F156" t="str">
            <v>1 - Médico</v>
          </cell>
          <cell r="G156">
            <v>225112</v>
          </cell>
          <cell r="H156">
            <v>44621</v>
          </cell>
          <cell r="J156">
            <v>505.96319999999997</v>
          </cell>
          <cell r="L156">
            <v>125.14338825199999</v>
          </cell>
          <cell r="M156">
            <v>3.64</v>
          </cell>
          <cell r="O156">
            <v>6.13</v>
          </cell>
          <cell r="P156">
            <v>1.23</v>
          </cell>
        </row>
        <row r="157">
          <cell r="C157" t="str">
            <v>HOSPITAL MESTRE VITALINO</v>
          </cell>
          <cell r="E157" t="str">
            <v>ANALICE BARBOSA FACUNDES MARINHO</v>
          </cell>
          <cell r="F157" t="str">
            <v>2 - Outros Profissionais da Saúde</v>
          </cell>
          <cell r="G157">
            <v>322205</v>
          </cell>
          <cell r="H157">
            <v>44621</v>
          </cell>
          <cell r="J157">
            <v>850.04319999999996</v>
          </cell>
          <cell r="L157">
            <v>125.14338825199999</v>
          </cell>
          <cell r="M157">
            <v>26.3</v>
          </cell>
          <cell r="O157">
            <v>1.93</v>
          </cell>
        </row>
        <row r="158">
          <cell r="C158" t="str">
            <v>HOSPITAL MESTRE VITALINO</v>
          </cell>
          <cell r="E158" t="str">
            <v>ANALICE PRISCILA NUNES DE ALMEIDA MORAIS</v>
          </cell>
          <cell r="F158" t="str">
            <v>3 - Administrativo</v>
          </cell>
          <cell r="G158">
            <v>411010</v>
          </cell>
          <cell r="H158">
            <v>44621</v>
          </cell>
          <cell r="J158">
            <v>196.33359999999999</v>
          </cell>
          <cell r="L158">
            <v>125.14338825199999</v>
          </cell>
          <cell r="M158">
            <v>14.25</v>
          </cell>
          <cell r="O158">
            <v>1.93</v>
          </cell>
        </row>
        <row r="159">
          <cell r="C159" t="str">
            <v>HOSPITAL MESTRE VITALINO</v>
          </cell>
          <cell r="E159" t="str">
            <v>ANDERSON BISPO DOS SANTOS</v>
          </cell>
          <cell r="F159" t="str">
            <v>3 - Administrativo</v>
          </cell>
          <cell r="G159">
            <v>212410</v>
          </cell>
          <cell r="H159">
            <v>44621</v>
          </cell>
          <cell r="J159">
            <v>135.8048</v>
          </cell>
          <cell r="L159">
            <v>125.14338825199999</v>
          </cell>
          <cell r="M159">
            <v>35.72</v>
          </cell>
          <cell r="O159">
            <v>1.93</v>
          </cell>
          <cell r="R159">
            <v>236.8</v>
          </cell>
          <cell r="S159">
            <v>107.17</v>
          </cell>
        </row>
        <row r="160">
          <cell r="C160" t="str">
            <v>HOSPITAL MESTRE VITALINO</v>
          </cell>
          <cell r="E160" t="str">
            <v>ANDERSON MIGUEL SILVA</v>
          </cell>
          <cell r="F160" t="str">
            <v>3 - Administrativo</v>
          </cell>
          <cell r="G160">
            <v>521130</v>
          </cell>
          <cell r="H160">
            <v>44621</v>
          </cell>
          <cell r="J160">
            <v>138.71039999999999</v>
          </cell>
          <cell r="L160">
            <v>125.14338825199999</v>
          </cell>
          <cell r="M160">
            <v>21.82</v>
          </cell>
          <cell r="O160">
            <v>1.93</v>
          </cell>
        </row>
        <row r="161">
          <cell r="C161" t="str">
            <v>HOSPITAL MESTRE VITALINO</v>
          </cell>
          <cell r="E161" t="str">
            <v>ANDERSON NAPOLEAO CRUZ LUCENA</v>
          </cell>
          <cell r="F161" t="str">
            <v>1 - Médico</v>
          </cell>
          <cell r="G161">
            <v>225120</v>
          </cell>
          <cell r="H161">
            <v>44621</v>
          </cell>
          <cell r="J161">
            <v>1037.5927999999999</v>
          </cell>
          <cell r="L161">
            <v>125.14338825199999</v>
          </cell>
          <cell r="M161">
            <v>3.64</v>
          </cell>
          <cell r="O161">
            <v>6.13</v>
          </cell>
          <cell r="P161">
            <v>1.23</v>
          </cell>
        </row>
        <row r="162">
          <cell r="C162" t="str">
            <v>HOSPITAL MESTRE VITALINO</v>
          </cell>
          <cell r="E162" t="str">
            <v>ANDERSON SANTIAGO DA SILVA</v>
          </cell>
          <cell r="F162" t="str">
            <v>3 - Administrativo</v>
          </cell>
          <cell r="G162">
            <v>782305</v>
          </cell>
          <cell r="H162">
            <v>44621</v>
          </cell>
          <cell r="J162">
            <v>152.74160000000001</v>
          </cell>
          <cell r="L162">
            <v>0</v>
          </cell>
          <cell r="O162">
            <v>1.93</v>
          </cell>
        </row>
        <row r="163">
          <cell r="C163" t="str">
            <v>HOSPITAL MESTRE VITALINO</v>
          </cell>
          <cell r="E163" t="str">
            <v>ANDERSON VAGNER BARBOSA DOS SANTOS</v>
          </cell>
          <cell r="F163" t="str">
            <v>3 - Administrativo</v>
          </cell>
          <cell r="G163">
            <v>411010</v>
          </cell>
          <cell r="H163">
            <v>44621</v>
          </cell>
          <cell r="J163">
            <v>277.33600000000001</v>
          </cell>
          <cell r="L163">
            <v>125.14338825199999</v>
          </cell>
          <cell r="M163">
            <v>25.15</v>
          </cell>
          <cell r="O163">
            <v>1.93</v>
          </cell>
          <cell r="R163">
            <v>236.8</v>
          </cell>
          <cell r="S163">
            <v>75.45</v>
          </cell>
        </row>
        <row r="164">
          <cell r="C164" t="str">
            <v>HOSPITAL MESTRE VITALINO</v>
          </cell>
          <cell r="E164" t="str">
            <v>ANDRE DA SILVA SANTOS</v>
          </cell>
          <cell r="F164" t="str">
            <v>2 - Outros Profissionais da Saúde</v>
          </cell>
          <cell r="G164">
            <v>223605</v>
          </cell>
          <cell r="H164">
            <v>44621</v>
          </cell>
          <cell r="J164">
            <v>1357.8271999999999</v>
          </cell>
          <cell r="L164">
            <v>125.14338825199999</v>
          </cell>
          <cell r="M164">
            <v>2.75</v>
          </cell>
          <cell r="O164">
            <v>1.59</v>
          </cell>
          <cell r="R164">
            <v>88.800000000000011</v>
          </cell>
          <cell r="S164">
            <v>88.8</v>
          </cell>
        </row>
        <row r="165">
          <cell r="C165" t="str">
            <v>HOSPITAL MESTRE VITALINO</v>
          </cell>
          <cell r="E165" t="str">
            <v>ANDRE DOS SANTOS SILVA</v>
          </cell>
          <cell r="F165" t="str">
            <v>2 - Outros Profissionais da Saúde</v>
          </cell>
          <cell r="G165">
            <v>223505</v>
          </cell>
          <cell r="H165">
            <v>44621</v>
          </cell>
          <cell r="J165">
            <v>270.72879999999998</v>
          </cell>
          <cell r="L165">
            <v>125.14338825199999</v>
          </cell>
          <cell r="M165">
            <v>3.31</v>
          </cell>
          <cell r="O165">
            <v>1.59</v>
          </cell>
        </row>
        <row r="166">
          <cell r="C166" t="str">
            <v>HOSPITAL MESTRE VITALINO</v>
          </cell>
          <cell r="E166" t="str">
            <v>ANDRE LUIZ MARQUES MARINHO</v>
          </cell>
          <cell r="F166" t="str">
            <v>1 - Médico</v>
          </cell>
          <cell r="G166">
            <v>225225</v>
          </cell>
          <cell r="H166">
            <v>44621</v>
          </cell>
          <cell r="J166">
            <v>136.93520000000001</v>
          </cell>
          <cell r="L166">
            <v>125.14338825199999</v>
          </cell>
          <cell r="M166">
            <v>3.64</v>
          </cell>
          <cell r="O166">
            <v>6.13</v>
          </cell>
          <cell r="P166">
            <v>1.23</v>
          </cell>
        </row>
        <row r="167">
          <cell r="C167" t="str">
            <v>HOSPITAL MESTRE VITALINO</v>
          </cell>
          <cell r="E167" t="str">
            <v>ANDREA CARLA DE SOUZA PEREIRA</v>
          </cell>
          <cell r="F167" t="str">
            <v>2 - Outros Profissionais da Saúde</v>
          </cell>
          <cell r="G167">
            <v>223405</v>
          </cell>
          <cell r="H167">
            <v>44621</v>
          </cell>
          <cell r="J167">
            <v>3683.6976</v>
          </cell>
          <cell r="L167">
            <v>0</v>
          </cell>
          <cell r="M167">
            <v>0</v>
          </cell>
          <cell r="O167">
            <v>1.93</v>
          </cell>
        </row>
        <row r="168">
          <cell r="C168" t="str">
            <v>HOSPITAL MESTRE VITALINO</v>
          </cell>
          <cell r="E168" t="str">
            <v>ANDREA CORREIA DE SANTANA</v>
          </cell>
          <cell r="F168" t="str">
            <v>2 - Outros Profissionais da Saúde</v>
          </cell>
          <cell r="G168">
            <v>322205</v>
          </cell>
          <cell r="H168">
            <v>44621</v>
          </cell>
          <cell r="J168">
            <v>148.49199999999999</v>
          </cell>
          <cell r="L168">
            <v>0</v>
          </cell>
          <cell r="O168">
            <v>1.93</v>
          </cell>
        </row>
        <row r="169">
          <cell r="C169" t="str">
            <v>HOSPITAL MESTRE VITALINO</v>
          </cell>
          <cell r="E169" t="str">
            <v>ANDREA FERNANDA DA SILVA</v>
          </cell>
          <cell r="F169" t="str">
            <v>2 - Outros Profissionais da Saúde</v>
          </cell>
          <cell r="G169">
            <v>223505</v>
          </cell>
          <cell r="H169">
            <v>44621</v>
          </cell>
          <cell r="J169">
            <v>135.8048</v>
          </cell>
          <cell r="L169">
            <v>125.14338825199999</v>
          </cell>
          <cell r="M169">
            <v>3.53</v>
          </cell>
          <cell r="O169">
            <v>1.59</v>
          </cell>
        </row>
        <row r="170">
          <cell r="C170" t="str">
            <v>HOSPITAL MESTRE VITALINO</v>
          </cell>
          <cell r="E170" t="str">
            <v>ANDREA IDALETA DE CARVALHO</v>
          </cell>
          <cell r="F170" t="str">
            <v>2 - Outros Profissionais da Saúde</v>
          </cell>
          <cell r="G170">
            <v>322205</v>
          </cell>
          <cell r="H170">
            <v>44621</v>
          </cell>
          <cell r="J170">
            <v>155.13120000000001</v>
          </cell>
          <cell r="L170">
            <v>125.14338825199999</v>
          </cell>
          <cell r="M170">
            <v>26.3</v>
          </cell>
          <cell r="O170">
            <v>1.93</v>
          </cell>
        </row>
        <row r="171">
          <cell r="C171" t="str">
            <v>HOSPITAL MESTRE VITALINO</v>
          </cell>
          <cell r="E171" t="str">
            <v>ANDREA KAROLINY SOUZA SILVA</v>
          </cell>
          <cell r="F171" t="str">
            <v>2 - Outros Profissionais da Saúde</v>
          </cell>
          <cell r="G171">
            <v>223505</v>
          </cell>
          <cell r="H171">
            <v>44621</v>
          </cell>
          <cell r="J171">
            <v>138.17359999999999</v>
          </cell>
          <cell r="L171">
            <v>125.14338825199999</v>
          </cell>
          <cell r="M171">
            <v>3.53</v>
          </cell>
          <cell r="O171">
            <v>1.59</v>
          </cell>
        </row>
        <row r="172">
          <cell r="C172" t="str">
            <v>HOSPITAL MESTRE VITALINO</v>
          </cell>
          <cell r="E172" t="str">
            <v>ANDREA MARIA DA SILVA SANTOS</v>
          </cell>
          <cell r="F172" t="str">
            <v>3 - Administrativo</v>
          </cell>
          <cell r="G172">
            <v>514320</v>
          </cell>
          <cell r="H172">
            <v>44621</v>
          </cell>
          <cell r="J172">
            <v>637.20000000000005</v>
          </cell>
          <cell r="L172">
            <v>0</v>
          </cell>
          <cell r="O172">
            <v>1.93</v>
          </cell>
          <cell r="R172">
            <v>236.8</v>
          </cell>
          <cell r="S172">
            <v>72.72</v>
          </cell>
        </row>
        <row r="173">
          <cell r="C173" t="str">
            <v>HOSPITAL MESTRE VITALINO</v>
          </cell>
          <cell r="E173" t="str">
            <v>ANDREA MARIA DOS SANTOS</v>
          </cell>
          <cell r="F173" t="str">
            <v>2 - Outros Profissionais da Saúde</v>
          </cell>
          <cell r="G173">
            <v>322205</v>
          </cell>
          <cell r="H173">
            <v>44621</v>
          </cell>
          <cell r="J173">
            <v>290.96719999999999</v>
          </cell>
          <cell r="L173">
            <v>125.14338825199999</v>
          </cell>
          <cell r="M173">
            <v>26.3</v>
          </cell>
          <cell r="O173">
            <v>1.93</v>
          </cell>
        </row>
        <row r="174">
          <cell r="C174" t="str">
            <v>HOSPITAL MESTRE VITALINO</v>
          </cell>
          <cell r="E174" t="str">
            <v>ANDREA MARIA MORAIS</v>
          </cell>
          <cell r="F174" t="str">
            <v>3 - Administrativo</v>
          </cell>
          <cell r="G174">
            <v>513430</v>
          </cell>
          <cell r="H174">
            <v>44621</v>
          </cell>
          <cell r="J174">
            <v>266.41840000000002</v>
          </cell>
          <cell r="L174">
            <v>125.14338825199999</v>
          </cell>
          <cell r="M174">
            <v>24.24</v>
          </cell>
          <cell r="O174">
            <v>1.93</v>
          </cell>
          <cell r="R174">
            <v>236.8</v>
          </cell>
          <cell r="S174">
            <v>72.72</v>
          </cell>
        </row>
        <row r="175">
          <cell r="C175" t="str">
            <v>HOSPITAL MESTRE VITALINO</v>
          </cell>
          <cell r="E175" t="str">
            <v>ANDREA SUANE BEZERRA SOARES</v>
          </cell>
          <cell r="F175" t="str">
            <v>2 - Outros Profissionais da Saúde</v>
          </cell>
          <cell r="G175">
            <v>223605</v>
          </cell>
          <cell r="H175">
            <v>44621</v>
          </cell>
          <cell r="J175">
            <v>152.89519999999999</v>
          </cell>
          <cell r="L175">
            <v>0</v>
          </cell>
          <cell r="O175">
            <v>1.59</v>
          </cell>
        </row>
        <row r="176">
          <cell r="C176" t="str">
            <v>HOSPITAL MESTRE VITALINO</v>
          </cell>
          <cell r="E176" t="str">
            <v>ANDREIA MARIA SOARES DE LIMA</v>
          </cell>
          <cell r="F176" t="str">
            <v>2 - Outros Profissionais da Saúde</v>
          </cell>
          <cell r="G176">
            <v>324205</v>
          </cell>
          <cell r="H176">
            <v>44621</v>
          </cell>
          <cell r="J176">
            <v>250.48320000000001</v>
          </cell>
          <cell r="L176">
            <v>125.14338825199999</v>
          </cell>
          <cell r="M176">
            <v>34.299999999999997</v>
          </cell>
          <cell r="O176">
            <v>1.93</v>
          </cell>
        </row>
        <row r="177">
          <cell r="C177" t="str">
            <v>HOSPITAL MESTRE VITALINO</v>
          </cell>
          <cell r="E177" t="str">
            <v>ANDREIA MICHELE DE OLIVEIRA</v>
          </cell>
          <cell r="F177" t="str">
            <v>2 - Outros Profissionais da Saúde</v>
          </cell>
          <cell r="G177">
            <v>324205</v>
          </cell>
          <cell r="H177">
            <v>44621</v>
          </cell>
          <cell r="J177">
            <v>262.06720000000001</v>
          </cell>
          <cell r="L177">
            <v>0</v>
          </cell>
          <cell r="M177">
            <v>0</v>
          </cell>
          <cell r="O177">
            <v>1.93</v>
          </cell>
        </row>
        <row r="178">
          <cell r="C178" t="str">
            <v>HOSPITAL MESTRE VITALINO</v>
          </cell>
          <cell r="E178" t="str">
            <v>ANDREIA ROBERTA MORAIS DA CRUZ</v>
          </cell>
          <cell r="F178" t="str">
            <v>2 - Outros Profissionais da Saúde</v>
          </cell>
          <cell r="G178">
            <v>223505</v>
          </cell>
          <cell r="H178">
            <v>44621</v>
          </cell>
          <cell r="J178">
            <v>1635.7976000000001</v>
          </cell>
          <cell r="L178">
            <v>125.14338825199999</v>
          </cell>
          <cell r="M178">
            <v>2.66</v>
          </cell>
          <cell r="O178">
            <v>1.59</v>
          </cell>
        </row>
        <row r="179">
          <cell r="C179" t="str">
            <v>HOSPITAL MESTRE VITALINO</v>
          </cell>
          <cell r="E179" t="str">
            <v>ANDREIA SEVERINA DE SOUZA</v>
          </cell>
          <cell r="F179" t="str">
            <v>2 - Outros Profissionais da Saúde</v>
          </cell>
          <cell r="G179">
            <v>322205</v>
          </cell>
          <cell r="H179">
            <v>44621</v>
          </cell>
          <cell r="J179">
            <v>147.17439999999999</v>
          </cell>
          <cell r="L179">
            <v>125.14338825199999</v>
          </cell>
          <cell r="M179">
            <v>26.3</v>
          </cell>
          <cell r="O179">
            <v>1.93</v>
          </cell>
          <cell r="U179">
            <v>69.41</v>
          </cell>
          <cell r="X179" t="str">
            <v>AUX.CRECHE II</v>
          </cell>
        </row>
        <row r="180">
          <cell r="C180" t="str">
            <v>HOSPITAL MESTRE VITALINO</v>
          </cell>
          <cell r="E180" t="str">
            <v>ANDREILSON DE MELO SILVA</v>
          </cell>
          <cell r="F180" t="str">
            <v>3 - Administrativo</v>
          </cell>
          <cell r="G180">
            <v>312105</v>
          </cell>
          <cell r="H180">
            <v>44621</v>
          </cell>
          <cell r="J180">
            <v>281.06479999999999</v>
          </cell>
          <cell r="L180">
            <v>0</v>
          </cell>
          <cell r="O180">
            <v>1.93</v>
          </cell>
          <cell r="R180">
            <v>340.40000000000003</v>
          </cell>
          <cell r="S180">
            <v>92.12</v>
          </cell>
          <cell r="U180">
            <v>42.32</v>
          </cell>
          <cell r="X180" t="str">
            <v>AUX DE FERRAMENTA</v>
          </cell>
        </row>
        <row r="181">
          <cell r="C181" t="str">
            <v>HOSPITAL MESTRE VITALINO</v>
          </cell>
          <cell r="E181" t="str">
            <v>ANDRESSA GESSICA SILVA PACHECO FREITAS</v>
          </cell>
          <cell r="F181" t="str">
            <v>2 - Outros Profissionais da Saúde</v>
          </cell>
          <cell r="G181">
            <v>223505</v>
          </cell>
          <cell r="H181">
            <v>44621</v>
          </cell>
          <cell r="J181">
            <v>215.6592</v>
          </cell>
          <cell r="L181">
            <v>125.14338825199999</v>
          </cell>
          <cell r="M181">
            <v>2.66</v>
          </cell>
          <cell r="O181">
            <v>1.59</v>
          </cell>
        </row>
        <row r="182">
          <cell r="C182" t="str">
            <v>HOSPITAL MESTRE VITALINO</v>
          </cell>
          <cell r="E182" t="str">
            <v>ANDREYA KARLA NUNES DE ALMEIDA CISA</v>
          </cell>
          <cell r="F182" t="str">
            <v>2 - Outros Profissionais da Saúde</v>
          </cell>
          <cell r="G182">
            <v>251605</v>
          </cell>
          <cell r="H182">
            <v>44621</v>
          </cell>
          <cell r="J182">
            <v>881.50879999999995</v>
          </cell>
          <cell r="L182">
            <v>125.14338825199999</v>
          </cell>
          <cell r="M182">
            <v>41.03</v>
          </cell>
          <cell r="O182">
            <v>1.93</v>
          </cell>
        </row>
        <row r="183">
          <cell r="C183" t="str">
            <v>HOSPITAL MESTRE VITALINO</v>
          </cell>
          <cell r="E183" t="str">
            <v>ANDREZZA DE SOUSA REIS</v>
          </cell>
          <cell r="F183" t="str">
            <v>3 - Administrativo</v>
          </cell>
          <cell r="G183">
            <v>521130</v>
          </cell>
          <cell r="H183">
            <v>44621</v>
          </cell>
          <cell r="J183">
            <v>869.30079999999998</v>
          </cell>
          <cell r="L183">
            <v>125.14338825199999</v>
          </cell>
          <cell r="M183">
            <v>12.93</v>
          </cell>
          <cell r="O183">
            <v>1.93</v>
          </cell>
        </row>
        <row r="184">
          <cell r="C184" t="str">
            <v>HOSPITAL MESTRE VITALINO</v>
          </cell>
          <cell r="E184" t="str">
            <v>ANDSON RENNER COSTA DOS SANTOS</v>
          </cell>
          <cell r="F184" t="str">
            <v>2 - Outros Profissionais da Saúde</v>
          </cell>
          <cell r="G184">
            <v>322205</v>
          </cell>
          <cell r="H184">
            <v>44621</v>
          </cell>
          <cell r="J184">
            <v>14.22</v>
          </cell>
          <cell r="L184">
            <v>0</v>
          </cell>
          <cell r="O184">
            <v>1.93</v>
          </cell>
        </row>
        <row r="185">
          <cell r="C185" t="str">
            <v>HOSPITAL MESTRE VITALINO</v>
          </cell>
          <cell r="E185" t="str">
            <v>ANGELA CORREIA DA SILVA MARIANO</v>
          </cell>
          <cell r="F185" t="str">
            <v>2 - Outros Profissionais da Saúde</v>
          </cell>
          <cell r="G185">
            <v>322205</v>
          </cell>
          <cell r="H185">
            <v>44621</v>
          </cell>
          <cell r="J185">
            <v>144.32480000000001</v>
          </cell>
          <cell r="L185">
            <v>125.14338825199999</v>
          </cell>
          <cell r="M185">
            <v>26.3</v>
          </cell>
          <cell r="O185">
            <v>1.93</v>
          </cell>
        </row>
        <row r="186">
          <cell r="C186" t="str">
            <v>HOSPITAL MESTRE VITALINO</v>
          </cell>
          <cell r="E186" t="str">
            <v>ANGELA CRISTINA PAULINA FERREIRA ACIOLI</v>
          </cell>
          <cell r="F186" t="str">
            <v>2 - Outros Profissionais da Saúde</v>
          </cell>
          <cell r="G186">
            <v>322205</v>
          </cell>
          <cell r="H186">
            <v>44621</v>
          </cell>
          <cell r="J186">
            <v>287.49040000000002</v>
          </cell>
          <cell r="L186">
            <v>0</v>
          </cell>
          <cell r="O186">
            <v>1.93</v>
          </cell>
          <cell r="R186">
            <v>236.8</v>
          </cell>
          <cell r="S186">
            <v>78.91</v>
          </cell>
        </row>
        <row r="187">
          <cell r="C187" t="str">
            <v>HOSPITAL MESTRE VITALINO</v>
          </cell>
          <cell r="E187" t="str">
            <v>ANGELA FERREIRA DA SILVA</v>
          </cell>
          <cell r="F187" t="str">
            <v>2 - Outros Profissionais da Saúde</v>
          </cell>
          <cell r="G187">
            <v>322205</v>
          </cell>
          <cell r="H187">
            <v>44621</v>
          </cell>
          <cell r="J187">
            <v>91.263999999999996</v>
          </cell>
          <cell r="L187">
            <v>125.14338825199999</v>
          </cell>
          <cell r="M187">
            <v>24.55</v>
          </cell>
          <cell r="O187">
            <v>1.93</v>
          </cell>
          <cell r="R187">
            <v>118.4</v>
          </cell>
          <cell r="S187">
            <v>78.91</v>
          </cell>
        </row>
        <row r="188">
          <cell r="C188" t="str">
            <v>HOSPITAL MESTRE VITALINO</v>
          </cell>
          <cell r="E188" t="str">
            <v>ANGELA MARIA DE LIMA SILVA</v>
          </cell>
          <cell r="F188" t="str">
            <v>2 - Outros Profissionais da Saúde</v>
          </cell>
          <cell r="G188">
            <v>322205</v>
          </cell>
          <cell r="H188">
            <v>44621</v>
          </cell>
          <cell r="J188">
            <v>850.04319999999996</v>
          </cell>
          <cell r="L188">
            <v>125.14338825199999</v>
          </cell>
          <cell r="M188">
            <v>26.3</v>
          </cell>
          <cell r="O188">
            <v>1.93</v>
          </cell>
          <cell r="R188">
            <v>236.8</v>
          </cell>
          <cell r="S188">
            <v>78.91</v>
          </cell>
        </row>
        <row r="189">
          <cell r="C189" t="str">
            <v>HOSPITAL MESTRE VITALINO</v>
          </cell>
          <cell r="E189" t="str">
            <v>ANGELA MARIA GOMES</v>
          </cell>
          <cell r="F189" t="str">
            <v>3 - Administrativo</v>
          </cell>
          <cell r="G189">
            <v>521130</v>
          </cell>
          <cell r="H189">
            <v>44621</v>
          </cell>
          <cell r="J189">
            <v>852.69200000000001</v>
          </cell>
          <cell r="L189">
            <v>125.14338825199999</v>
          </cell>
          <cell r="M189">
            <v>24.24</v>
          </cell>
          <cell r="O189">
            <v>1.93</v>
          </cell>
          <cell r="R189">
            <v>236.8</v>
          </cell>
          <cell r="S189">
            <v>72.72</v>
          </cell>
        </row>
        <row r="190">
          <cell r="C190" t="str">
            <v>HOSPITAL MESTRE VITALINO</v>
          </cell>
          <cell r="E190" t="str">
            <v>ANGELA MARIA PEREIRA</v>
          </cell>
          <cell r="F190" t="str">
            <v>2 - Outros Profissionais da Saúde</v>
          </cell>
          <cell r="G190">
            <v>322205</v>
          </cell>
          <cell r="H190">
            <v>44621</v>
          </cell>
          <cell r="J190">
            <v>148.68559999999999</v>
          </cell>
          <cell r="L190">
            <v>125.14338825199999</v>
          </cell>
          <cell r="M190">
            <v>26.3</v>
          </cell>
          <cell r="O190">
            <v>1.93</v>
          </cell>
          <cell r="R190">
            <v>236.8</v>
          </cell>
          <cell r="S190">
            <v>78.91</v>
          </cell>
        </row>
        <row r="191">
          <cell r="C191" t="str">
            <v>HOSPITAL MESTRE VITALINO</v>
          </cell>
          <cell r="E191" t="str">
            <v>ANGELA ROBERTA DE LIRA</v>
          </cell>
          <cell r="F191" t="str">
            <v>3 - Administrativo</v>
          </cell>
          <cell r="G191">
            <v>411010</v>
          </cell>
          <cell r="H191">
            <v>44621</v>
          </cell>
          <cell r="J191">
            <v>2816.9688000000001</v>
          </cell>
          <cell r="L191">
            <v>0</v>
          </cell>
          <cell r="O191">
            <v>1.93</v>
          </cell>
        </row>
        <row r="192">
          <cell r="C192" t="str">
            <v>HOSPITAL MESTRE VITALINO</v>
          </cell>
          <cell r="E192" t="str">
            <v>ANGELICA ROSA DA SILVA</v>
          </cell>
          <cell r="F192" t="str">
            <v>2 - Outros Profissionais da Saúde</v>
          </cell>
          <cell r="G192">
            <v>322205</v>
          </cell>
          <cell r="H192">
            <v>44621</v>
          </cell>
          <cell r="J192">
            <v>4246.1743999999999</v>
          </cell>
          <cell r="L192">
            <v>125.14338825199999</v>
          </cell>
          <cell r="M192">
            <v>26.3</v>
          </cell>
          <cell r="O192">
            <v>1.93</v>
          </cell>
        </row>
        <row r="193">
          <cell r="C193" t="str">
            <v>HOSPITAL MESTRE VITALINO</v>
          </cell>
          <cell r="E193" t="str">
            <v>ANIELY ALVES DE OLIVEIRA</v>
          </cell>
          <cell r="F193" t="str">
            <v>2 - Outros Profissionais da Saúde</v>
          </cell>
          <cell r="G193">
            <v>322205</v>
          </cell>
          <cell r="H193">
            <v>44621</v>
          </cell>
          <cell r="J193">
            <v>130.06319999999999</v>
          </cell>
          <cell r="L193">
            <v>0</v>
          </cell>
          <cell r="O193">
            <v>1.93</v>
          </cell>
        </row>
        <row r="194">
          <cell r="C194" t="str">
            <v>HOSPITAL MESTRE VITALINO</v>
          </cell>
          <cell r="E194" t="str">
            <v>ANILTON PEREIRA DE MORAES</v>
          </cell>
          <cell r="F194" t="str">
            <v>1 - Médico</v>
          </cell>
          <cell r="G194">
            <v>225150</v>
          </cell>
          <cell r="H194">
            <v>44621</v>
          </cell>
          <cell r="J194">
            <v>192.22</v>
          </cell>
          <cell r="L194">
            <v>125.14338825199999</v>
          </cell>
          <cell r="M194">
            <v>3.64</v>
          </cell>
          <cell r="O194">
            <v>6.13</v>
          </cell>
          <cell r="P194">
            <v>1.23</v>
          </cell>
        </row>
        <row r="195">
          <cell r="C195" t="str">
            <v>HOSPITAL MESTRE VITALINO</v>
          </cell>
          <cell r="E195" t="str">
            <v>ANITA KAROLINE SILVA VANDERLEI DO NASCIMENTO</v>
          </cell>
          <cell r="F195" t="str">
            <v>2 - Outros Profissionais da Saúde</v>
          </cell>
          <cell r="G195">
            <v>322205</v>
          </cell>
          <cell r="H195">
            <v>44621</v>
          </cell>
          <cell r="J195">
            <v>773.48879999999997</v>
          </cell>
          <cell r="L195">
            <v>125.14338825199999</v>
          </cell>
          <cell r="M195">
            <v>26.3</v>
          </cell>
          <cell r="O195">
            <v>1.93</v>
          </cell>
        </row>
        <row r="196">
          <cell r="C196" t="str">
            <v>HOSPITAL MESTRE VITALINO</v>
          </cell>
          <cell r="E196" t="str">
            <v>ANNA BEATRIZ CAMPOS BRASILEIRO TIBURCIO</v>
          </cell>
          <cell r="F196" t="str">
            <v>2 - Outros Profissionais da Saúde</v>
          </cell>
          <cell r="G196">
            <v>223505</v>
          </cell>
          <cell r="H196">
            <v>44621</v>
          </cell>
          <cell r="J196">
            <v>279.6472</v>
          </cell>
          <cell r="L196">
            <v>125.14338825199999</v>
          </cell>
          <cell r="M196">
            <v>3.53</v>
          </cell>
          <cell r="O196">
            <v>1.59</v>
          </cell>
        </row>
        <row r="197">
          <cell r="C197" t="str">
            <v>HOSPITAL MESTRE VITALINO</v>
          </cell>
          <cell r="E197" t="str">
            <v>ANNA BEATRIZ E SILVA</v>
          </cell>
          <cell r="F197" t="str">
            <v>2 - Outros Profissionais da Saúde</v>
          </cell>
          <cell r="G197">
            <v>322205</v>
          </cell>
          <cell r="H197">
            <v>44621</v>
          </cell>
          <cell r="J197">
            <v>148.0248</v>
          </cell>
          <cell r="L197">
            <v>125.14338825199999</v>
          </cell>
          <cell r="M197">
            <v>26.3</v>
          </cell>
          <cell r="O197">
            <v>1.93</v>
          </cell>
        </row>
        <row r="198">
          <cell r="C198" t="str">
            <v>HOSPITAL MESTRE VITALINO</v>
          </cell>
          <cell r="E198" t="str">
            <v>ANNA KAROLINA MELO DE OLIVEIRA</v>
          </cell>
          <cell r="F198" t="str">
            <v>2 - Outros Profissionais da Saúde</v>
          </cell>
          <cell r="G198">
            <v>223505</v>
          </cell>
          <cell r="H198">
            <v>44621</v>
          </cell>
          <cell r="J198">
            <v>284.55360000000002</v>
          </cell>
          <cell r="L198">
            <v>125.14338825199999</v>
          </cell>
          <cell r="M198">
            <v>3.53</v>
          </cell>
          <cell r="O198">
            <v>1.59</v>
          </cell>
          <cell r="U198">
            <v>103.28</v>
          </cell>
          <cell r="X198" t="str">
            <v>AUX. CRECHE I</v>
          </cell>
        </row>
        <row r="199">
          <cell r="C199" t="str">
            <v>HOSPITAL MESTRE VITALINO</v>
          </cell>
          <cell r="E199" t="str">
            <v>ANNE BEATRIZ MOTA</v>
          </cell>
          <cell r="F199" t="str">
            <v>2 - Outros Profissionais da Saúde</v>
          </cell>
          <cell r="G199">
            <v>223505</v>
          </cell>
          <cell r="H199">
            <v>44621</v>
          </cell>
          <cell r="J199">
            <v>138.04560000000001</v>
          </cell>
          <cell r="L199">
            <v>125.14338825199999</v>
          </cell>
          <cell r="M199">
            <v>2.66</v>
          </cell>
          <cell r="O199">
            <v>1.59</v>
          </cell>
        </row>
        <row r="200">
          <cell r="C200" t="str">
            <v>HOSPITAL MESTRE VITALINO</v>
          </cell>
          <cell r="E200" t="str">
            <v>ANNE KAROLINE LIMA DE ARAUJO</v>
          </cell>
          <cell r="F200" t="str">
            <v>2 - Outros Profissionais da Saúde</v>
          </cell>
          <cell r="G200">
            <v>223810</v>
          </cell>
          <cell r="H200">
            <v>44621</v>
          </cell>
          <cell r="J200">
            <v>151.08160000000001</v>
          </cell>
          <cell r="L200">
            <v>125.14338825199999</v>
          </cell>
          <cell r="M200">
            <v>38.29</v>
          </cell>
          <cell r="O200">
            <v>1.93</v>
          </cell>
        </row>
        <row r="201">
          <cell r="C201" t="str">
            <v>HOSPITAL MESTRE VITALINO</v>
          </cell>
          <cell r="E201" t="str">
            <v>ANNELISE CRISTINA DA SILVA</v>
          </cell>
          <cell r="F201" t="str">
            <v>2 - Outros Profissionais da Saúde</v>
          </cell>
          <cell r="G201">
            <v>223710</v>
          </cell>
          <cell r="H201">
            <v>44621</v>
          </cell>
          <cell r="J201">
            <v>148.6352</v>
          </cell>
          <cell r="L201">
            <v>0</v>
          </cell>
          <cell r="O201">
            <v>1.93</v>
          </cell>
        </row>
        <row r="202">
          <cell r="C202" t="str">
            <v>HOSPITAL MESTRE VITALINO</v>
          </cell>
          <cell r="E202" t="str">
            <v>ANNY TORRES VILELA</v>
          </cell>
          <cell r="F202" t="str">
            <v>2 - Outros Profissionais da Saúde</v>
          </cell>
          <cell r="G202">
            <v>223505</v>
          </cell>
          <cell r="H202">
            <v>44621</v>
          </cell>
          <cell r="J202">
            <v>151.28399999999999</v>
          </cell>
          <cell r="L202">
            <v>125.14338825199999</v>
          </cell>
          <cell r="M202">
            <v>2.66</v>
          </cell>
          <cell r="O202">
            <v>1.59</v>
          </cell>
        </row>
        <row r="203">
          <cell r="C203" t="str">
            <v>HOSPITAL MESTRE VITALINO</v>
          </cell>
          <cell r="E203" t="str">
            <v>ANTONIA LUCIENE DA SILVA ALMEIDA</v>
          </cell>
          <cell r="F203" t="str">
            <v>3 - Administrativo</v>
          </cell>
          <cell r="G203">
            <v>514320</v>
          </cell>
          <cell r="H203">
            <v>44621</v>
          </cell>
          <cell r="J203">
            <v>135.8048</v>
          </cell>
          <cell r="L203">
            <v>125.14338825199999</v>
          </cell>
          <cell r="M203">
            <v>23.43</v>
          </cell>
          <cell r="O203">
            <v>1.93</v>
          </cell>
        </row>
        <row r="204">
          <cell r="C204" t="str">
            <v>HOSPITAL MESTRE VITALINO</v>
          </cell>
          <cell r="E204" t="str">
            <v>ANTONIO ALVES BEZERRA NETO</v>
          </cell>
          <cell r="F204" t="str">
            <v>3 - Administrativo</v>
          </cell>
          <cell r="G204">
            <v>517410</v>
          </cell>
          <cell r="H204">
            <v>44621</v>
          </cell>
          <cell r="J204">
            <v>296.89519999999999</v>
          </cell>
          <cell r="L204">
            <v>0</v>
          </cell>
          <cell r="O204">
            <v>1.93</v>
          </cell>
        </row>
        <row r="205">
          <cell r="C205" t="str">
            <v>HOSPITAL MESTRE VITALINO</v>
          </cell>
          <cell r="E205" t="str">
            <v>ANTONIO ARLINDO DE MORAIS</v>
          </cell>
          <cell r="F205" t="str">
            <v>1 - Médico</v>
          </cell>
          <cell r="G205">
            <v>225112</v>
          </cell>
          <cell r="H205">
            <v>44621</v>
          </cell>
          <cell r="J205">
            <v>311.07119999999998</v>
          </cell>
          <cell r="L205">
            <v>125.14338825199999</v>
          </cell>
          <cell r="M205">
            <v>3.64</v>
          </cell>
          <cell r="O205">
            <v>6.13</v>
          </cell>
          <cell r="P205">
            <v>1.23</v>
          </cell>
        </row>
        <row r="206">
          <cell r="C206" t="str">
            <v>HOSPITAL MESTRE VITALINO</v>
          </cell>
          <cell r="E206" t="str">
            <v>ANTONIO AUGUSTO LIMA CARVALHO</v>
          </cell>
          <cell r="F206" t="str">
            <v>1 - Médico</v>
          </cell>
          <cell r="G206">
            <v>225150</v>
          </cell>
          <cell r="H206">
            <v>44621</v>
          </cell>
          <cell r="J206">
            <v>137.2928</v>
          </cell>
          <cell r="L206">
            <v>125.14338825199999</v>
          </cell>
          <cell r="M206">
            <v>3.64</v>
          </cell>
          <cell r="O206">
            <v>6.13</v>
          </cell>
          <cell r="P206">
            <v>1.23</v>
          </cell>
        </row>
        <row r="207">
          <cell r="C207" t="str">
            <v>HOSPITAL MESTRE VITALINO</v>
          </cell>
          <cell r="E207" t="str">
            <v>ANTONIO BARBOSA DE MOURA</v>
          </cell>
          <cell r="F207" t="str">
            <v>3 - Administrativo</v>
          </cell>
          <cell r="G207">
            <v>782320</v>
          </cell>
          <cell r="H207">
            <v>44621</v>
          </cell>
          <cell r="J207">
            <v>216.04239999999999</v>
          </cell>
          <cell r="L207">
            <v>0</v>
          </cell>
          <cell r="O207">
            <v>1.93</v>
          </cell>
        </row>
        <row r="208">
          <cell r="C208" t="str">
            <v>HOSPITAL MESTRE VITALINO</v>
          </cell>
          <cell r="E208" t="str">
            <v>ANTONIO EVANDRO BEZERRA</v>
          </cell>
          <cell r="F208" t="str">
            <v>3 - Administrativo</v>
          </cell>
          <cell r="G208">
            <v>782320</v>
          </cell>
          <cell r="H208">
            <v>44621</v>
          </cell>
          <cell r="J208">
            <v>156.7056</v>
          </cell>
          <cell r="L208">
            <v>0</v>
          </cell>
          <cell r="O208">
            <v>1.93</v>
          </cell>
        </row>
        <row r="209">
          <cell r="C209" t="str">
            <v>HOSPITAL MESTRE VITALINO</v>
          </cell>
          <cell r="E209" t="str">
            <v>ANTONIO JOSE MARINHO JUVINO</v>
          </cell>
          <cell r="F209" t="str">
            <v>2 - Outros Profissionais da Saúde</v>
          </cell>
          <cell r="G209">
            <v>324115</v>
          </cell>
          <cell r="H209">
            <v>44621</v>
          </cell>
          <cell r="J209">
            <v>141.27760000000001</v>
          </cell>
          <cell r="L209">
            <v>125.14338825199999</v>
          </cell>
          <cell r="M209">
            <v>2.2200000000000002</v>
          </cell>
          <cell r="O209">
            <v>9.99</v>
          </cell>
        </row>
        <row r="210">
          <cell r="C210" t="str">
            <v>HOSPITAL MESTRE VITALINO</v>
          </cell>
          <cell r="E210" t="str">
            <v>ANTONIO OTAVIANO DA SILVA</v>
          </cell>
          <cell r="F210" t="str">
            <v>2 - Outros Profissionais da Saúde</v>
          </cell>
          <cell r="G210">
            <v>322205</v>
          </cell>
          <cell r="H210">
            <v>44621</v>
          </cell>
          <cell r="J210">
            <v>287.9624</v>
          </cell>
          <cell r="L210">
            <v>125.14338825199999</v>
          </cell>
          <cell r="M210">
            <v>26.3</v>
          </cell>
          <cell r="O210">
            <v>1.93</v>
          </cell>
        </row>
        <row r="211">
          <cell r="C211" t="str">
            <v>HOSPITAL MESTRE VITALINO</v>
          </cell>
          <cell r="E211" t="str">
            <v>ANTONIO REIS DA SILVA GOMES</v>
          </cell>
          <cell r="F211" t="str">
            <v>3 - Administrativo</v>
          </cell>
          <cell r="G211">
            <v>515110</v>
          </cell>
          <cell r="H211">
            <v>44621</v>
          </cell>
          <cell r="J211">
            <v>151.90639999999999</v>
          </cell>
          <cell r="L211">
            <v>125.14338825199999</v>
          </cell>
          <cell r="M211">
            <v>24.24</v>
          </cell>
          <cell r="O211">
            <v>1.93</v>
          </cell>
        </row>
        <row r="212">
          <cell r="C212" t="str">
            <v>HOSPITAL MESTRE VITALINO</v>
          </cell>
          <cell r="E212" t="str">
            <v>ANTONIO ROMAO LEAO DE DEUS</v>
          </cell>
          <cell r="F212" t="str">
            <v>1 - Médico</v>
          </cell>
          <cell r="G212">
            <v>225125</v>
          </cell>
          <cell r="H212">
            <v>44621</v>
          </cell>
          <cell r="J212">
            <v>242.0224</v>
          </cell>
          <cell r="L212">
            <v>125.14338825199999</v>
          </cell>
          <cell r="M212">
            <v>3.64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E213" t="str">
            <v>AQUILA LAMEC RODRIGUES DOS SANTOS</v>
          </cell>
          <cell r="F213" t="str">
            <v>3 - Administrativo</v>
          </cell>
          <cell r="G213">
            <v>521130</v>
          </cell>
          <cell r="H213">
            <v>44621</v>
          </cell>
          <cell r="J213">
            <v>149.83760000000001</v>
          </cell>
          <cell r="L213">
            <v>0</v>
          </cell>
          <cell r="O213">
            <v>1.93</v>
          </cell>
        </row>
        <row r="214">
          <cell r="C214" t="str">
            <v>HOSPITAL MESTRE VITALINO</v>
          </cell>
          <cell r="E214" t="str">
            <v>ARIEL VINICIUS RODRIGUES</v>
          </cell>
          <cell r="F214" t="str">
            <v>3 - Administrativo</v>
          </cell>
          <cell r="G214">
            <v>413105</v>
          </cell>
          <cell r="H214">
            <v>44621</v>
          </cell>
          <cell r="J214">
            <v>142.0736</v>
          </cell>
          <cell r="L214">
            <v>125.14338825199999</v>
          </cell>
          <cell r="M214">
            <v>25.15</v>
          </cell>
          <cell r="O214">
            <v>1.93</v>
          </cell>
        </row>
        <row r="215">
          <cell r="C215" t="str">
            <v>HOSPITAL MESTRE VITALINO</v>
          </cell>
          <cell r="E215" t="str">
            <v>ARISTEIA SILVA DE PAULA</v>
          </cell>
          <cell r="F215" t="str">
            <v>2 - Outros Profissionais da Saúde</v>
          </cell>
          <cell r="G215">
            <v>322205</v>
          </cell>
          <cell r="H215">
            <v>44621</v>
          </cell>
          <cell r="J215">
            <v>141.06559999999999</v>
          </cell>
          <cell r="L215">
            <v>125.14338825199999</v>
          </cell>
          <cell r="M215">
            <v>26.3</v>
          </cell>
          <cell r="O215">
            <v>1.93</v>
          </cell>
          <cell r="R215">
            <v>118.4</v>
          </cell>
          <cell r="S215">
            <v>78.91</v>
          </cell>
        </row>
        <row r="216">
          <cell r="C216" t="str">
            <v>HOSPITAL MESTRE VITALINO</v>
          </cell>
          <cell r="E216" t="str">
            <v>ARISTOTELES DINIZ</v>
          </cell>
          <cell r="F216" t="str">
            <v>1 - Médico</v>
          </cell>
          <cell r="G216">
            <v>225255</v>
          </cell>
          <cell r="H216">
            <v>44621</v>
          </cell>
          <cell r="J216">
            <v>137.30240000000001</v>
          </cell>
          <cell r="L216">
            <v>125.14338825199999</v>
          </cell>
          <cell r="M216">
            <v>3.64</v>
          </cell>
          <cell r="O216">
            <v>6.13</v>
          </cell>
          <cell r="P216">
            <v>1.23</v>
          </cell>
        </row>
        <row r="217">
          <cell r="C217" t="str">
            <v>HOSPITAL MESTRE VITALINO</v>
          </cell>
          <cell r="E217" t="str">
            <v>ARIVONALDO BEZERRA BATISTA</v>
          </cell>
          <cell r="F217" t="str">
            <v>3 - Administrativo</v>
          </cell>
          <cell r="G217">
            <v>514320</v>
          </cell>
          <cell r="H217">
            <v>44621</v>
          </cell>
          <cell r="J217">
            <v>136.02879999999999</v>
          </cell>
          <cell r="L217">
            <v>0</v>
          </cell>
          <cell r="O217">
            <v>1.93</v>
          </cell>
          <cell r="R217">
            <v>236.8</v>
          </cell>
          <cell r="S217">
            <v>72.72</v>
          </cell>
        </row>
        <row r="218">
          <cell r="C218" t="str">
            <v>HOSPITAL MESTRE VITALINO</v>
          </cell>
          <cell r="E218" t="str">
            <v>ARLANE MERYELLE SANTOS SOUSA NOVACOSQUE</v>
          </cell>
          <cell r="F218" t="str">
            <v>2 - Outros Profissionais da Saúde</v>
          </cell>
          <cell r="G218">
            <v>223505</v>
          </cell>
          <cell r="H218">
            <v>44621</v>
          </cell>
          <cell r="J218">
            <v>225.65119999999999</v>
          </cell>
          <cell r="L218">
            <v>125.14338825199999</v>
          </cell>
          <cell r="M218">
            <v>3.53</v>
          </cell>
          <cell r="O218">
            <v>1.59</v>
          </cell>
        </row>
        <row r="219">
          <cell r="C219" t="str">
            <v>HOSPITAL MESTRE VITALINO</v>
          </cell>
          <cell r="E219" t="str">
            <v>ARMANDO MALAQUIAS DA SILVA</v>
          </cell>
          <cell r="F219" t="str">
            <v>2 - Outros Profissionais da Saúde</v>
          </cell>
          <cell r="G219">
            <v>322205</v>
          </cell>
          <cell r="H219">
            <v>44621</v>
          </cell>
          <cell r="J219">
            <v>155.58160000000001</v>
          </cell>
          <cell r="L219">
            <v>0</v>
          </cell>
          <cell r="O219">
            <v>1.93</v>
          </cell>
        </row>
        <row r="220">
          <cell r="C220" t="str">
            <v>HOSPITAL MESTRE VITALINO</v>
          </cell>
          <cell r="E220" t="str">
            <v>ARNALDO JOSE DA SILVA</v>
          </cell>
          <cell r="F220" t="str">
            <v>2 - Outros Profissionais da Saúde</v>
          </cell>
          <cell r="G220">
            <v>322205</v>
          </cell>
          <cell r="H220">
            <v>44621</v>
          </cell>
          <cell r="J220">
            <v>141.06559999999999</v>
          </cell>
          <cell r="L220">
            <v>125.14338825199999</v>
          </cell>
          <cell r="M220">
            <v>26.3</v>
          </cell>
          <cell r="O220">
            <v>1.93</v>
          </cell>
        </row>
        <row r="221">
          <cell r="C221" t="str">
            <v>HOSPITAL MESTRE VITALINO</v>
          </cell>
          <cell r="E221" t="str">
            <v>AROLDO AMORA COELHO DE ARAUJO</v>
          </cell>
          <cell r="F221" t="str">
            <v>1 - Médico</v>
          </cell>
          <cell r="G221">
            <v>225255</v>
          </cell>
          <cell r="H221">
            <v>44621</v>
          </cell>
          <cell r="J221">
            <v>137.58879999999999</v>
          </cell>
          <cell r="L221">
            <v>125.14338825199999</v>
          </cell>
          <cell r="M221">
            <v>3.64</v>
          </cell>
          <cell r="O221">
            <v>6.13</v>
          </cell>
          <cell r="P221">
            <v>1.23</v>
          </cell>
        </row>
        <row r="222">
          <cell r="C222" t="str">
            <v>HOSPITAL MESTRE VITALINO</v>
          </cell>
          <cell r="E222" t="str">
            <v>ARTHUR AUGUSTO DE ARAUJO PITA</v>
          </cell>
          <cell r="F222" t="str">
            <v>1 - Médico</v>
          </cell>
          <cell r="G222">
            <v>225225</v>
          </cell>
          <cell r="H222">
            <v>44621</v>
          </cell>
          <cell r="J222">
            <v>134.5112</v>
          </cell>
          <cell r="L222">
            <v>125.14338825199999</v>
          </cell>
          <cell r="M222">
            <v>3.64</v>
          </cell>
          <cell r="O222">
            <v>6.13</v>
          </cell>
          <cell r="P222">
            <v>1.23</v>
          </cell>
        </row>
        <row r="223">
          <cell r="C223" t="str">
            <v>HOSPITAL MESTRE VITALINO</v>
          </cell>
          <cell r="E223" t="str">
            <v>ATOS DE MACEDO AMARAL</v>
          </cell>
          <cell r="F223" t="str">
            <v>1 - Médico</v>
          </cell>
          <cell r="G223">
            <v>225125</v>
          </cell>
          <cell r="H223">
            <v>44621</v>
          </cell>
          <cell r="J223">
            <v>264.66640000000001</v>
          </cell>
          <cell r="L223">
            <v>125.14338825199999</v>
          </cell>
          <cell r="M223">
            <v>3.64</v>
          </cell>
          <cell r="O223">
            <v>6.13</v>
          </cell>
          <cell r="P223">
            <v>1.23</v>
          </cell>
        </row>
        <row r="224">
          <cell r="C224" t="str">
            <v>HOSPITAL MESTRE VITALINO</v>
          </cell>
          <cell r="E224" t="str">
            <v>AUGUSTO CESAR AMORIM NUNES MAIA</v>
          </cell>
          <cell r="F224" t="str">
            <v>1 - Médico</v>
          </cell>
          <cell r="G224">
            <v>225225</v>
          </cell>
          <cell r="H224">
            <v>44621</v>
          </cell>
          <cell r="J224">
            <v>137.20240000000001</v>
          </cell>
          <cell r="L224">
            <v>125.14338825199999</v>
          </cell>
          <cell r="M224">
            <v>3.64</v>
          </cell>
          <cell r="O224">
            <v>6.13</v>
          </cell>
          <cell r="P224">
            <v>1.23</v>
          </cell>
        </row>
        <row r="225">
          <cell r="C225" t="str">
            <v>HOSPITAL MESTRE VITALINO</v>
          </cell>
          <cell r="E225" t="str">
            <v>AUGUSTO CESAR BARBOSA DOS SANTOS</v>
          </cell>
          <cell r="F225" t="str">
            <v>2 - Outros Profissionais da Saúde</v>
          </cell>
          <cell r="G225">
            <v>322205</v>
          </cell>
          <cell r="H225">
            <v>44621</v>
          </cell>
          <cell r="J225">
            <v>151.6824</v>
          </cell>
          <cell r="L225">
            <v>125.14338825199999</v>
          </cell>
          <cell r="M225">
            <v>26.3</v>
          </cell>
          <cell r="O225">
            <v>1.93</v>
          </cell>
        </row>
        <row r="226">
          <cell r="C226" t="str">
            <v>HOSPITAL MESTRE VITALINO</v>
          </cell>
          <cell r="E226" t="str">
            <v>AUGUSTO CEZAR DAL CHIAVON</v>
          </cell>
          <cell r="F226" t="str">
            <v>1 - Médico</v>
          </cell>
          <cell r="G226">
            <v>225124</v>
          </cell>
          <cell r="H226">
            <v>44621</v>
          </cell>
          <cell r="J226">
            <v>232.96639999999999</v>
          </cell>
          <cell r="L226">
            <v>125.14338825199999</v>
          </cell>
          <cell r="M226">
            <v>3.64</v>
          </cell>
          <cell r="O226">
            <v>6.13</v>
          </cell>
          <cell r="P226">
            <v>1.23</v>
          </cell>
        </row>
        <row r="227">
          <cell r="C227" t="str">
            <v>HOSPITAL MESTRE VITALINO</v>
          </cell>
          <cell r="E227" t="str">
            <v>AUGUSTO VINICIUS DE ALMEIDA CAVALCANTI</v>
          </cell>
          <cell r="F227" t="str">
            <v>2 - Outros Profissionais da Saúde</v>
          </cell>
          <cell r="G227">
            <v>223605</v>
          </cell>
          <cell r="H227">
            <v>44621</v>
          </cell>
          <cell r="J227">
            <v>2282.2231999999999</v>
          </cell>
          <cell r="L227">
            <v>0</v>
          </cell>
          <cell r="O227">
            <v>1.59</v>
          </cell>
        </row>
        <row r="228">
          <cell r="C228" t="str">
            <v>HOSPITAL MESTRE VITALINO</v>
          </cell>
          <cell r="E228" t="str">
            <v>AUREA NUNES DE OLIVEIRA</v>
          </cell>
          <cell r="F228" t="str">
            <v>2 - Outros Profissionais da Saúde</v>
          </cell>
          <cell r="G228">
            <v>223505</v>
          </cell>
          <cell r="H228">
            <v>44621</v>
          </cell>
          <cell r="J228">
            <v>2494.6432</v>
          </cell>
          <cell r="L228">
            <v>125.14338825199999</v>
          </cell>
          <cell r="M228">
            <v>2.66</v>
          </cell>
          <cell r="O228">
            <v>1.59</v>
          </cell>
          <cell r="R228">
            <v>236.8</v>
          </cell>
          <cell r="S228">
            <v>106.3</v>
          </cell>
        </row>
        <row r="229">
          <cell r="C229" t="str">
            <v>HOSPITAL MESTRE VITALINO</v>
          </cell>
          <cell r="E229" t="str">
            <v>AURENIR DE LIMA MOTA</v>
          </cell>
          <cell r="F229" t="str">
            <v>3 - Administrativo</v>
          </cell>
          <cell r="G229">
            <v>514320</v>
          </cell>
          <cell r="H229">
            <v>44621</v>
          </cell>
          <cell r="J229">
            <v>1115.124</v>
          </cell>
          <cell r="L229">
            <v>125.14338825199999</v>
          </cell>
          <cell r="M229">
            <v>24.24</v>
          </cell>
          <cell r="O229">
            <v>1.93</v>
          </cell>
        </row>
        <row r="230">
          <cell r="C230" t="str">
            <v>HOSPITAL MESTRE VITALINO</v>
          </cell>
          <cell r="E230" t="str">
            <v>AWANA LARISSA LOPES DE MELO</v>
          </cell>
          <cell r="F230" t="str">
            <v>2 - Outros Profissionais da Saúde</v>
          </cell>
          <cell r="G230">
            <v>322205</v>
          </cell>
          <cell r="H230">
            <v>44621</v>
          </cell>
          <cell r="J230">
            <v>1487.7783999999999</v>
          </cell>
          <cell r="L230">
            <v>125.14338825199999</v>
          </cell>
          <cell r="M230">
            <v>26.3</v>
          </cell>
          <cell r="O230">
            <v>1.93</v>
          </cell>
          <cell r="U230">
            <v>69.41</v>
          </cell>
          <cell r="X230" t="str">
            <v>AUX. CRECHE I</v>
          </cell>
        </row>
        <row r="231">
          <cell r="C231" t="str">
            <v>HOSPITAL MESTRE VITALINO</v>
          </cell>
          <cell r="E231" t="str">
            <v>AYALI IANNE DA SILVA</v>
          </cell>
          <cell r="F231" t="str">
            <v>2 - Outros Profissionais da Saúde</v>
          </cell>
          <cell r="G231">
            <v>223505</v>
          </cell>
          <cell r="H231">
            <v>44621</v>
          </cell>
          <cell r="J231">
            <v>867.74</v>
          </cell>
          <cell r="L231">
            <v>125.14338825199999</v>
          </cell>
          <cell r="M231">
            <v>2.66</v>
          </cell>
          <cell r="O231">
            <v>1.59</v>
          </cell>
        </row>
        <row r="232">
          <cell r="C232" t="str">
            <v>HOSPITAL MESTRE VITALINO</v>
          </cell>
          <cell r="E232" t="str">
            <v>AYALLA INGRID DA SILVA</v>
          </cell>
          <cell r="F232" t="str">
            <v>2 - Outros Profissionais da Saúde</v>
          </cell>
          <cell r="G232">
            <v>322205</v>
          </cell>
          <cell r="H232">
            <v>44621</v>
          </cell>
          <cell r="J232">
            <v>2382.6064000000001</v>
          </cell>
          <cell r="L232">
            <v>125.14338825199999</v>
          </cell>
          <cell r="M232">
            <v>26.3</v>
          </cell>
          <cell r="O232">
            <v>1.93</v>
          </cell>
        </row>
        <row r="233">
          <cell r="C233" t="str">
            <v>HOSPITAL MESTRE VITALINO</v>
          </cell>
          <cell r="E233" t="str">
            <v>AYRTON FRANKLIN DE CARVALHO</v>
          </cell>
          <cell r="F233" t="str">
            <v>3 - Administrativo</v>
          </cell>
          <cell r="G233">
            <v>515110</v>
          </cell>
          <cell r="H233">
            <v>44621</v>
          </cell>
          <cell r="J233">
            <v>789.93520000000001</v>
          </cell>
          <cell r="L233">
            <v>125.14338825199999</v>
          </cell>
          <cell r="M233">
            <v>23.43</v>
          </cell>
          <cell r="O233">
            <v>1.93</v>
          </cell>
        </row>
        <row r="234">
          <cell r="C234" t="str">
            <v>HOSPITAL MESTRE VITALINO</v>
          </cell>
          <cell r="E234" t="str">
            <v>BARBARA DA SILVA SANTOS</v>
          </cell>
          <cell r="F234" t="str">
            <v>2 - Outros Profissionais da Saúde</v>
          </cell>
          <cell r="G234">
            <v>322405</v>
          </cell>
          <cell r="H234">
            <v>44621</v>
          </cell>
          <cell r="J234">
            <v>1276.96</v>
          </cell>
          <cell r="L234">
            <v>125.14338825199999</v>
          </cell>
          <cell r="M234">
            <v>27.51</v>
          </cell>
          <cell r="O234">
            <v>1.93</v>
          </cell>
        </row>
        <row r="235">
          <cell r="C235" t="str">
            <v>HOSPITAL MESTRE VITALINO</v>
          </cell>
          <cell r="E235" t="str">
            <v>BARBARA DO VALE</v>
          </cell>
          <cell r="F235" t="str">
            <v>2 - Outros Profissionais da Saúde</v>
          </cell>
          <cell r="G235">
            <v>322205</v>
          </cell>
          <cell r="H235">
            <v>44621</v>
          </cell>
          <cell r="J235">
            <v>1990.0735999999999</v>
          </cell>
          <cell r="L235">
            <v>0</v>
          </cell>
          <cell r="O235">
            <v>1.93</v>
          </cell>
        </row>
        <row r="236">
          <cell r="C236" t="str">
            <v>HOSPITAL MESTRE VITALINO</v>
          </cell>
          <cell r="E236" t="str">
            <v>BARBARA FLOQUETE SABINO DOS SANTOS</v>
          </cell>
          <cell r="F236" t="str">
            <v>3 - Administrativo</v>
          </cell>
          <cell r="G236">
            <v>514320</v>
          </cell>
          <cell r="H236">
            <v>44621</v>
          </cell>
          <cell r="J236">
            <v>1192.5064</v>
          </cell>
          <cell r="L236">
            <v>125.14338825199999</v>
          </cell>
          <cell r="M236">
            <v>24.24</v>
          </cell>
          <cell r="O236">
            <v>1.93</v>
          </cell>
          <cell r="U236">
            <v>69.430000000000007</v>
          </cell>
          <cell r="X236" t="str">
            <v>AUX. CRECHE I</v>
          </cell>
        </row>
        <row r="237">
          <cell r="C237" t="str">
            <v>HOSPITAL MESTRE VITALINO</v>
          </cell>
          <cell r="E237" t="str">
            <v>BARBARA FREIRE DE FRANCA SANTANA</v>
          </cell>
          <cell r="F237" t="str">
            <v>2 - Outros Profissionais da Saúde</v>
          </cell>
          <cell r="G237">
            <v>223505</v>
          </cell>
          <cell r="H237">
            <v>44621</v>
          </cell>
          <cell r="J237">
            <v>1594.4032</v>
          </cell>
          <cell r="L237">
            <v>125.14338825199999</v>
          </cell>
          <cell r="M237">
            <v>3.29</v>
          </cell>
          <cell r="O237">
            <v>1.59</v>
          </cell>
          <cell r="U237">
            <v>103.28</v>
          </cell>
          <cell r="X237" t="str">
            <v>AUX. CRECHE I</v>
          </cell>
        </row>
        <row r="238">
          <cell r="C238" t="str">
            <v>HOSPITAL MESTRE VITALINO</v>
          </cell>
          <cell r="E238" t="str">
            <v>BEATRIZ FRANCA RUMAO</v>
          </cell>
          <cell r="F238" t="str">
            <v>2 - Outros Profissionais da Saúde</v>
          </cell>
          <cell r="G238">
            <v>322205</v>
          </cell>
          <cell r="H238">
            <v>44621</v>
          </cell>
          <cell r="J238">
            <v>442.01440000000002</v>
          </cell>
          <cell r="L238">
            <v>125.14338825199999</v>
          </cell>
          <cell r="M238">
            <v>12.27</v>
          </cell>
          <cell r="O238">
            <v>1.93</v>
          </cell>
          <cell r="U238">
            <v>32.39</v>
          </cell>
          <cell r="X238" t="str">
            <v>AUX. CRECHE I</v>
          </cell>
        </row>
        <row r="239">
          <cell r="C239" t="str">
            <v>HOSPITAL MESTRE VITALINO</v>
          </cell>
          <cell r="E239" t="str">
            <v>BEATRIZ MARIA DA SILVA LINS</v>
          </cell>
          <cell r="F239" t="str">
            <v>2 - Outros Profissionais da Saúde</v>
          </cell>
          <cell r="G239">
            <v>322205</v>
          </cell>
          <cell r="H239">
            <v>44621</v>
          </cell>
          <cell r="J239">
            <v>1079.8488</v>
          </cell>
          <cell r="L239">
            <v>125.14338825199999</v>
          </cell>
          <cell r="M239">
            <v>26.3</v>
          </cell>
          <cell r="O239">
            <v>1.93</v>
          </cell>
        </row>
        <row r="240">
          <cell r="C240" t="str">
            <v>HOSPITAL MESTRE VITALINO</v>
          </cell>
          <cell r="E240" t="str">
            <v>BEATRIZ NOGUEIRA DE MELO</v>
          </cell>
          <cell r="F240" t="str">
            <v>3 - Administrativo</v>
          </cell>
          <cell r="G240">
            <v>411005</v>
          </cell>
          <cell r="H240">
            <v>44621</v>
          </cell>
          <cell r="J240">
            <v>1228.3191999999999</v>
          </cell>
          <cell r="L240">
            <v>0</v>
          </cell>
          <cell r="O240">
            <v>1.93</v>
          </cell>
          <cell r="R240">
            <v>266.40000000000003</v>
          </cell>
          <cell r="S240">
            <v>34.159999999999997</v>
          </cell>
        </row>
        <row r="241">
          <cell r="C241" t="str">
            <v>HOSPITAL MESTRE VITALINO</v>
          </cell>
          <cell r="E241" t="str">
            <v>BEATRIZ RODRIGUES DE SALES</v>
          </cell>
          <cell r="F241" t="str">
            <v>2 - Outros Profissionais da Saúde</v>
          </cell>
          <cell r="G241">
            <v>322205</v>
          </cell>
          <cell r="H241">
            <v>44621</v>
          </cell>
          <cell r="J241">
            <v>1116.9744000000001</v>
          </cell>
          <cell r="L241">
            <v>125.14338825199999</v>
          </cell>
          <cell r="M241">
            <v>26.3</v>
          </cell>
          <cell r="O241">
            <v>1.93</v>
          </cell>
        </row>
        <row r="242">
          <cell r="C242" t="str">
            <v>HOSPITAL MESTRE VITALINO</v>
          </cell>
          <cell r="E242" t="str">
            <v>BIANCA DANIELLE DA SILVA</v>
          </cell>
          <cell r="F242" t="str">
            <v>2 - Outros Profissionais da Saúde</v>
          </cell>
          <cell r="G242">
            <v>223505</v>
          </cell>
          <cell r="H242">
            <v>44621</v>
          </cell>
          <cell r="J242">
            <v>1497.22</v>
          </cell>
          <cell r="L242">
            <v>125.14338825199999</v>
          </cell>
          <cell r="M242">
            <v>3.53</v>
          </cell>
          <cell r="O242">
            <v>1.59</v>
          </cell>
        </row>
        <row r="243">
          <cell r="C243" t="str">
            <v>HOSPITAL MESTRE VITALINO</v>
          </cell>
          <cell r="E243" t="str">
            <v>BIANCA MARIA DOS SANTOS SILVA</v>
          </cell>
          <cell r="F243" t="str">
            <v>2 - Outros Profissionais da Saúde</v>
          </cell>
          <cell r="G243">
            <v>322205</v>
          </cell>
          <cell r="H243">
            <v>44621</v>
          </cell>
          <cell r="J243">
            <v>1055.6959999999999</v>
          </cell>
          <cell r="L243">
            <v>0</v>
          </cell>
          <cell r="O243">
            <v>1.93</v>
          </cell>
        </row>
        <row r="244">
          <cell r="C244" t="str">
            <v>HOSPITAL MESTRE VITALINO</v>
          </cell>
          <cell r="E244" t="str">
            <v>BIANCA RAFAEL AMANCIO DA SILVA MOURA</v>
          </cell>
          <cell r="F244" t="str">
            <v>2 - Outros Profissionais da Saúde</v>
          </cell>
          <cell r="G244">
            <v>223505</v>
          </cell>
          <cell r="H244">
            <v>44621</v>
          </cell>
          <cell r="J244">
            <v>1300.3191999999999</v>
          </cell>
          <cell r="L244">
            <v>125.14338825199999</v>
          </cell>
          <cell r="M244">
            <v>2.94</v>
          </cell>
          <cell r="O244">
            <v>1.59</v>
          </cell>
          <cell r="U244">
            <v>103.28</v>
          </cell>
          <cell r="X244" t="str">
            <v>AUX. CRECHE I</v>
          </cell>
        </row>
        <row r="245">
          <cell r="C245" t="str">
            <v>HOSPITAL MESTRE VITALINO</v>
          </cell>
          <cell r="E245" t="str">
            <v>BRENDA JAMBO LINS BARBOSA</v>
          </cell>
          <cell r="F245" t="str">
            <v>1 - Médico</v>
          </cell>
          <cell r="G245">
            <v>225225</v>
          </cell>
          <cell r="H245">
            <v>44621</v>
          </cell>
          <cell r="J245">
            <v>941.37120000000004</v>
          </cell>
          <cell r="L245">
            <v>125.14338825199999</v>
          </cell>
          <cell r="M245">
            <v>3.64</v>
          </cell>
          <cell r="O245">
            <v>6.13</v>
          </cell>
          <cell r="P245">
            <v>1.23</v>
          </cell>
        </row>
        <row r="246">
          <cell r="C246" t="str">
            <v>HOSPITAL MESTRE VITALINO</v>
          </cell>
          <cell r="E246" t="str">
            <v>BRENDA STEFANNY BATISTA NEVES</v>
          </cell>
          <cell r="F246" t="str">
            <v>3 - Administrativo</v>
          </cell>
          <cell r="G246">
            <v>413110</v>
          </cell>
          <cell r="H246">
            <v>44621</v>
          </cell>
          <cell r="J246">
            <v>1109.1071999999999</v>
          </cell>
          <cell r="L246">
            <v>0</v>
          </cell>
          <cell r="O246">
            <v>1.93</v>
          </cell>
        </row>
        <row r="247">
          <cell r="C247" t="str">
            <v>HOSPITAL MESTRE VITALINO</v>
          </cell>
          <cell r="E247" t="str">
            <v>BRENO GUSTAVO GOMES SANTOS</v>
          </cell>
          <cell r="F247" t="str">
            <v>3 - Administrativo</v>
          </cell>
          <cell r="G247">
            <v>513505</v>
          </cell>
          <cell r="H247">
            <v>44621</v>
          </cell>
          <cell r="J247">
            <v>2722.3544000000002</v>
          </cell>
          <cell r="L247">
            <v>125.14338825199999</v>
          </cell>
          <cell r="M247">
            <v>24.24</v>
          </cell>
          <cell r="O247">
            <v>1.93</v>
          </cell>
        </row>
        <row r="248">
          <cell r="C248" t="str">
            <v>HOSPITAL MESTRE VITALINO</v>
          </cell>
          <cell r="E248" t="str">
            <v>BRENO MUNIZ TASHIRO</v>
          </cell>
          <cell r="F248" t="str">
            <v>1 - Médico</v>
          </cell>
          <cell r="G248">
            <v>225150</v>
          </cell>
          <cell r="H248">
            <v>44621</v>
          </cell>
          <cell r="J248">
            <v>1616.2144000000001</v>
          </cell>
          <cell r="L248">
            <v>125.14338825199999</v>
          </cell>
          <cell r="M248">
            <v>3.64</v>
          </cell>
          <cell r="O248">
            <v>6.13</v>
          </cell>
          <cell r="P248">
            <v>1.23</v>
          </cell>
        </row>
        <row r="249">
          <cell r="C249" t="str">
            <v>HOSPITAL MESTRE VITALINO</v>
          </cell>
          <cell r="E249" t="str">
            <v>BRUNA ALVES DA SILVA</v>
          </cell>
          <cell r="F249" t="str">
            <v>2 - Outros Profissionais da Saúde</v>
          </cell>
          <cell r="G249">
            <v>223605</v>
          </cell>
          <cell r="H249">
            <v>44621</v>
          </cell>
          <cell r="J249">
            <v>2064.5551999999998</v>
          </cell>
          <cell r="L249">
            <v>125.14338825199999</v>
          </cell>
          <cell r="M249">
            <v>3.25</v>
          </cell>
          <cell r="O249">
            <v>1.59</v>
          </cell>
        </row>
        <row r="250">
          <cell r="C250" t="str">
            <v>HOSPITAL MESTRE VITALINO</v>
          </cell>
          <cell r="E250" t="str">
            <v>BRUNA JULLIET MAGALHAES BERNARDO</v>
          </cell>
          <cell r="F250" t="str">
            <v>2 - Outros Profissionais da Saúde</v>
          </cell>
          <cell r="G250">
            <v>322205</v>
          </cell>
          <cell r="H250">
            <v>44621</v>
          </cell>
          <cell r="J250">
            <v>924.68799999999999</v>
          </cell>
          <cell r="L250">
            <v>0</v>
          </cell>
          <cell r="O250">
            <v>1.93</v>
          </cell>
          <cell r="U250">
            <v>69.41</v>
          </cell>
          <cell r="X250" t="str">
            <v>AUX. CRECHE I</v>
          </cell>
        </row>
        <row r="251">
          <cell r="C251" t="str">
            <v>HOSPITAL MESTRE VITALINO</v>
          </cell>
          <cell r="E251" t="str">
            <v>BRUNA MAIARA DA SILVA</v>
          </cell>
          <cell r="F251" t="str">
            <v>2 - Outros Profissionais da Saúde</v>
          </cell>
          <cell r="G251">
            <v>322205</v>
          </cell>
          <cell r="H251">
            <v>44621</v>
          </cell>
          <cell r="J251">
            <v>1625.22</v>
          </cell>
          <cell r="L251">
            <v>125.14338825199999</v>
          </cell>
          <cell r="M251">
            <v>26.3</v>
          </cell>
          <cell r="O251">
            <v>1.93</v>
          </cell>
        </row>
        <row r="252">
          <cell r="C252" t="str">
            <v>HOSPITAL MESTRE VITALINO</v>
          </cell>
          <cell r="E252" t="str">
            <v>BRUNA MARQUES DE MELO</v>
          </cell>
          <cell r="F252" t="str">
            <v>1 - Médico</v>
          </cell>
          <cell r="G252">
            <v>225203</v>
          </cell>
          <cell r="H252">
            <v>44621</v>
          </cell>
          <cell r="J252">
            <v>2679.3528000000001</v>
          </cell>
          <cell r="L252">
            <v>125.14338825199999</v>
          </cell>
          <cell r="M252">
            <v>3.64</v>
          </cell>
          <cell r="O252">
            <v>6.13</v>
          </cell>
          <cell r="P252">
            <v>1.23</v>
          </cell>
        </row>
        <row r="253">
          <cell r="C253" t="str">
            <v>HOSPITAL MESTRE VITALINO</v>
          </cell>
          <cell r="E253" t="str">
            <v>BRUNA MARTINS DE CARVALHO</v>
          </cell>
          <cell r="F253" t="str">
            <v>1 - Médico</v>
          </cell>
          <cell r="G253">
            <v>225124</v>
          </cell>
          <cell r="H253">
            <v>44621</v>
          </cell>
          <cell r="J253">
            <v>790.00319999999999</v>
          </cell>
          <cell r="L253">
            <v>125.14338825199999</v>
          </cell>
          <cell r="M253">
            <v>3.64</v>
          </cell>
          <cell r="O253">
            <v>6.13</v>
          </cell>
          <cell r="P253">
            <v>1.23</v>
          </cell>
        </row>
        <row r="254">
          <cell r="C254" t="str">
            <v>HOSPITAL MESTRE VITALINO</v>
          </cell>
          <cell r="E254" t="str">
            <v>BRUNA OMENA RAMOS FARIAS</v>
          </cell>
          <cell r="F254" t="str">
            <v>2 - Outros Profissionais da Saúde</v>
          </cell>
          <cell r="G254">
            <v>223505</v>
          </cell>
          <cell r="H254">
            <v>44621</v>
          </cell>
          <cell r="J254">
            <v>1131.4736</v>
          </cell>
          <cell r="L254">
            <v>125.14338825199999</v>
          </cell>
          <cell r="M254">
            <v>3.53</v>
          </cell>
          <cell r="O254">
            <v>1.59</v>
          </cell>
        </row>
        <row r="255">
          <cell r="C255" t="str">
            <v>HOSPITAL MESTRE VITALINO</v>
          </cell>
          <cell r="E255" t="str">
            <v>BRUNA RAPHAELA DE CARVALHO BEZERRA</v>
          </cell>
          <cell r="F255" t="str">
            <v>2 - Outros Profissionais da Saúde</v>
          </cell>
          <cell r="G255">
            <v>322205</v>
          </cell>
          <cell r="H255">
            <v>44621</v>
          </cell>
          <cell r="J255">
            <v>1994.8471999999999</v>
          </cell>
          <cell r="L255">
            <v>125.14338825199999</v>
          </cell>
          <cell r="M255">
            <v>24.55</v>
          </cell>
          <cell r="O255">
            <v>1.93</v>
          </cell>
        </row>
        <row r="256">
          <cell r="C256" t="str">
            <v>HOSPITAL MESTRE VITALINO</v>
          </cell>
          <cell r="E256" t="str">
            <v>BRUNA RAYANNE GOUVEIA DE LIRA</v>
          </cell>
          <cell r="F256" t="str">
            <v>2 - Outros Profissionais da Saúde</v>
          </cell>
          <cell r="G256">
            <v>223505</v>
          </cell>
          <cell r="H256">
            <v>44621</v>
          </cell>
          <cell r="J256">
            <v>860.31920000000002</v>
          </cell>
          <cell r="L256">
            <v>125.14338825199999</v>
          </cell>
          <cell r="M256">
            <v>1.59</v>
          </cell>
          <cell r="O256">
            <v>1.59</v>
          </cell>
        </row>
        <row r="257">
          <cell r="C257" t="str">
            <v>HOSPITAL MESTRE VITALINO</v>
          </cell>
          <cell r="E257" t="str">
            <v>BRUNA THAYNA GOMES NUNES</v>
          </cell>
          <cell r="F257" t="str">
            <v>2 - Outros Profissionais da Saúde</v>
          </cell>
          <cell r="G257">
            <v>223505</v>
          </cell>
          <cell r="H257">
            <v>44621</v>
          </cell>
          <cell r="J257">
            <v>1570.1215999999999</v>
          </cell>
          <cell r="L257">
            <v>125.14338825199999</v>
          </cell>
          <cell r="M257">
            <v>35.43</v>
          </cell>
          <cell r="O257">
            <v>1.59</v>
          </cell>
        </row>
        <row r="258">
          <cell r="C258" t="str">
            <v>HOSPITAL MESTRE VITALINO</v>
          </cell>
          <cell r="E258" t="str">
            <v>BRUNO ARAUJO CORREIA DE ALMEIDA</v>
          </cell>
          <cell r="F258" t="str">
            <v>1 - Médico</v>
          </cell>
          <cell r="G258">
            <v>225150</v>
          </cell>
          <cell r="H258">
            <v>44621</v>
          </cell>
          <cell r="J258">
            <v>1036.5304000000001</v>
          </cell>
          <cell r="L258">
            <v>125.14338825199999</v>
          </cell>
          <cell r="M258">
            <v>3.64</v>
          </cell>
          <cell r="O258">
            <v>6.13</v>
          </cell>
          <cell r="P258">
            <v>1.23</v>
          </cell>
        </row>
        <row r="259">
          <cell r="C259" t="str">
            <v>HOSPITAL MESTRE VITALINO</v>
          </cell>
          <cell r="E259" t="str">
            <v>BRUNO BEZERRA DA SILVA</v>
          </cell>
          <cell r="F259" t="str">
            <v>3 - Administrativo</v>
          </cell>
          <cell r="G259">
            <v>514310</v>
          </cell>
          <cell r="H259">
            <v>44621</v>
          </cell>
          <cell r="J259">
            <v>1971.7936</v>
          </cell>
          <cell r="L259">
            <v>125.14338825199999</v>
          </cell>
          <cell r="M259">
            <v>24.24</v>
          </cell>
          <cell r="O259">
            <v>1.93</v>
          </cell>
        </row>
        <row r="260">
          <cell r="C260" t="str">
            <v>HOSPITAL MESTRE VITALINO</v>
          </cell>
          <cell r="E260" t="str">
            <v>BRUNO DUARTE SILVA</v>
          </cell>
          <cell r="F260" t="str">
            <v>1 - Médico</v>
          </cell>
          <cell r="G260">
            <v>225225</v>
          </cell>
          <cell r="H260">
            <v>44621</v>
          </cell>
          <cell r="J260">
            <v>1186.2367999999999</v>
          </cell>
          <cell r="L260">
            <v>125.14338825199999</v>
          </cell>
          <cell r="M260">
            <v>3.64</v>
          </cell>
          <cell r="O260">
            <v>6.13</v>
          </cell>
          <cell r="P260">
            <v>1.23</v>
          </cell>
        </row>
        <row r="261">
          <cell r="C261" t="str">
            <v>HOSPITAL MESTRE VITALINO</v>
          </cell>
          <cell r="E261" t="str">
            <v>BRUNO FELIPE FIRMINO DA SILVA</v>
          </cell>
          <cell r="F261" t="str">
            <v>3 - Administrativo</v>
          </cell>
          <cell r="G261">
            <v>517410</v>
          </cell>
          <cell r="H261">
            <v>44621</v>
          </cell>
          <cell r="J261">
            <v>1117.3376000000001</v>
          </cell>
          <cell r="L261">
            <v>125.14338825199999</v>
          </cell>
          <cell r="M261">
            <v>24.24</v>
          </cell>
          <cell r="O261">
            <v>1.93</v>
          </cell>
        </row>
        <row r="262">
          <cell r="C262" t="str">
            <v>HOSPITAL MESTRE VITALINO</v>
          </cell>
          <cell r="E262" t="str">
            <v>BRUNO FERREIRA DE AZEVEDO</v>
          </cell>
          <cell r="F262" t="str">
            <v>3 - Administrativo</v>
          </cell>
          <cell r="G262">
            <v>517410</v>
          </cell>
          <cell r="H262">
            <v>44621</v>
          </cell>
          <cell r="J262">
            <v>1528.2431999999999</v>
          </cell>
          <cell r="L262">
            <v>125.14338825199999</v>
          </cell>
          <cell r="M262">
            <v>24.24</v>
          </cell>
          <cell r="O262">
            <v>1.93</v>
          </cell>
        </row>
        <row r="263">
          <cell r="C263" t="str">
            <v>HOSPITAL MESTRE VITALINO</v>
          </cell>
          <cell r="E263" t="str">
            <v>BRUNO JOSE DE ALENCAR DANDA</v>
          </cell>
          <cell r="F263" t="str">
            <v>1 - Médico</v>
          </cell>
          <cell r="G263">
            <v>225120</v>
          </cell>
          <cell r="H263">
            <v>44621</v>
          </cell>
          <cell r="J263">
            <v>99.82</v>
          </cell>
          <cell r="L263">
            <v>125.14338825199999</v>
          </cell>
          <cell r="M263">
            <v>3.64</v>
          </cell>
          <cell r="O263">
            <v>6.13</v>
          </cell>
          <cell r="P263">
            <v>1.23</v>
          </cell>
        </row>
        <row r="264">
          <cell r="C264" t="str">
            <v>HOSPITAL MESTRE VITALINO</v>
          </cell>
          <cell r="E264" t="str">
            <v>BRUNO RAFAEL BEZERRA MONTEIRO</v>
          </cell>
          <cell r="F264" t="str">
            <v>2 - Outros Profissionais da Saúde</v>
          </cell>
          <cell r="G264">
            <v>223605</v>
          </cell>
          <cell r="H264">
            <v>44621</v>
          </cell>
          <cell r="J264">
            <v>1798.5976000000001</v>
          </cell>
          <cell r="L264">
            <v>125.14338825199999</v>
          </cell>
          <cell r="M264">
            <v>3.14</v>
          </cell>
          <cell r="O264">
            <v>1.59</v>
          </cell>
        </row>
        <row r="265">
          <cell r="C265" t="str">
            <v>HOSPITAL MESTRE VITALINO</v>
          </cell>
          <cell r="E265" t="str">
            <v>BRUNO TENORIO GONCALVES DA SILVA</v>
          </cell>
          <cell r="F265" t="str">
            <v>1 - Médico</v>
          </cell>
          <cell r="G265">
            <v>225150</v>
          </cell>
          <cell r="H265">
            <v>44621</v>
          </cell>
          <cell r="J265">
            <v>297.83600000000001</v>
          </cell>
          <cell r="L265">
            <v>125.14338825199999</v>
          </cell>
          <cell r="M265">
            <v>3.64</v>
          </cell>
          <cell r="O265">
            <v>6.13</v>
          </cell>
          <cell r="P265">
            <v>1.23</v>
          </cell>
        </row>
        <row r="266">
          <cell r="C266" t="str">
            <v>HOSPITAL MESTRE VITALINO</v>
          </cell>
          <cell r="E266" t="str">
            <v>BRYAN VINICIOS DA SILVA</v>
          </cell>
          <cell r="F266" t="str">
            <v>3 - Administrativo</v>
          </cell>
          <cell r="G266">
            <v>515110</v>
          </cell>
          <cell r="H266">
            <v>44621</v>
          </cell>
          <cell r="J266">
            <v>210.62479999999999</v>
          </cell>
          <cell r="L266">
            <v>125.14338825199999</v>
          </cell>
          <cell r="M266">
            <v>24.24</v>
          </cell>
          <cell r="O266">
            <v>1.93</v>
          </cell>
        </row>
        <row r="267">
          <cell r="C267" t="str">
            <v>HOSPITAL MESTRE VITALINO</v>
          </cell>
          <cell r="E267" t="str">
            <v>CAMILA ALVES BRASIL MELO</v>
          </cell>
          <cell r="F267" t="str">
            <v>2 - Outros Profissionais da Saúde</v>
          </cell>
          <cell r="G267">
            <v>322205</v>
          </cell>
          <cell r="H267">
            <v>44621</v>
          </cell>
          <cell r="J267">
            <v>136.71119999999999</v>
          </cell>
          <cell r="L267">
            <v>125.14338825199999</v>
          </cell>
          <cell r="M267">
            <v>26.3</v>
          </cell>
          <cell r="O267">
            <v>1.93</v>
          </cell>
        </row>
        <row r="268">
          <cell r="C268" t="str">
            <v>HOSPITAL MESTRE VITALINO</v>
          </cell>
          <cell r="E268" t="str">
            <v>CAMILA DE ARAUJO SILVA</v>
          </cell>
          <cell r="F268" t="str">
            <v>2 - Outros Profissionais da Saúde</v>
          </cell>
          <cell r="G268">
            <v>322205</v>
          </cell>
          <cell r="H268">
            <v>44621</v>
          </cell>
          <cell r="J268">
            <v>150.6832</v>
          </cell>
          <cell r="L268">
            <v>125.14338825199999</v>
          </cell>
          <cell r="M268">
            <v>26.3</v>
          </cell>
          <cell r="O268">
            <v>1.93</v>
          </cell>
          <cell r="U268">
            <v>69.41</v>
          </cell>
          <cell r="X268" t="str">
            <v>AUX. CRECHE I</v>
          </cell>
        </row>
        <row r="269">
          <cell r="C269" t="str">
            <v>HOSPITAL MESTRE VITALINO</v>
          </cell>
          <cell r="E269" t="str">
            <v>CAMILA GABRIELA SERODIO CANDIDO</v>
          </cell>
          <cell r="F269" t="str">
            <v>2 - Outros Profissionais da Saúde</v>
          </cell>
          <cell r="G269">
            <v>223605</v>
          </cell>
          <cell r="H269">
            <v>44621</v>
          </cell>
          <cell r="J269">
            <v>146.74080000000001</v>
          </cell>
          <cell r="L269">
            <v>125.14338825199999</v>
          </cell>
          <cell r="M269">
            <v>3.25</v>
          </cell>
          <cell r="O269">
            <v>1.59</v>
          </cell>
          <cell r="U269">
            <v>103.12</v>
          </cell>
          <cell r="X269" t="str">
            <v>AUX. CRECHE I</v>
          </cell>
        </row>
        <row r="270">
          <cell r="C270" t="str">
            <v>HOSPITAL MESTRE VITALINO</v>
          </cell>
          <cell r="E270" t="str">
            <v>CAMILA MARIA DA SILVA</v>
          </cell>
          <cell r="F270" t="str">
            <v>3 - Administrativo</v>
          </cell>
          <cell r="G270">
            <v>514320</v>
          </cell>
          <cell r="H270">
            <v>44621</v>
          </cell>
          <cell r="J270">
            <v>231.92400000000001</v>
          </cell>
          <cell r="L270">
            <v>0</v>
          </cell>
          <cell r="O270">
            <v>1.93</v>
          </cell>
          <cell r="U270">
            <v>69.430000000000007</v>
          </cell>
          <cell r="X270" t="str">
            <v>AUX. CRECHE I</v>
          </cell>
        </row>
        <row r="271">
          <cell r="C271" t="str">
            <v>HOSPITAL MESTRE VITALINO</v>
          </cell>
          <cell r="E271" t="str">
            <v>CAMILA MILLENY LIMA ALMEIDA</v>
          </cell>
          <cell r="F271" t="str">
            <v>3 - Administrativo</v>
          </cell>
          <cell r="G271">
            <v>411005</v>
          </cell>
          <cell r="H271">
            <v>44621</v>
          </cell>
          <cell r="J271">
            <v>147.6</v>
          </cell>
          <cell r="L271">
            <v>0</v>
          </cell>
          <cell r="O271">
            <v>1.93</v>
          </cell>
          <cell r="R271">
            <v>340.40000000000003</v>
          </cell>
          <cell r="S271">
            <v>34.159999999999997</v>
          </cell>
        </row>
        <row r="272">
          <cell r="C272" t="str">
            <v>HOSPITAL MESTRE VITALINO</v>
          </cell>
          <cell r="E272" t="str">
            <v>CAMILA NAYARA ALVES DE LIMA</v>
          </cell>
          <cell r="F272" t="str">
            <v>2 - Outros Profissionais da Saúde</v>
          </cell>
          <cell r="G272">
            <v>322205</v>
          </cell>
          <cell r="H272">
            <v>44621</v>
          </cell>
          <cell r="J272">
            <v>136.28399999999999</v>
          </cell>
          <cell r="L272">
            <v>0</v>
          </cell>
          <cell r="O272">
            <v>1.93</v>
          </cell>
          <cell r="U272">
            <v>69.41</v>
          </cell>
          <cell r="X272" t="str">
            <v>AUX. CRECHE I</v>
          </cell>
        </row>
        <row r="273">
          <cell r="C273" t="str">
            <v>HOSPITAL MESTRE VITALINO</v>
          </cell>
          <cell r="E273" t="str">
            <v>CAMILA RAFAELLA MACEDO DE LIMA VILA NOVA</v>
          </cell>
          <cell r="F273" t="str">
            <v>2 - Outros Profissionais da Saúde</v>
          </cell>
          <cell r="G273">
            <v>223505</v>
          </cell>
          <cell r="H273">
            <v>44621</v>
          </cell>
          <cell r="J273">
            <v>137.00720000000001</v>
          </cell>
          <cell r="L273">
            <v>0</v>
          </cell>
          <cell r="M273">
            <v>0</v>
          </cell>
          <cell r="O273">
            <v>1.59</v>
          </cell>
          <cell r="U273">
            <v>103.28</v>
          </cell>
          <cell r="X273" t="str">
            <v>AUX. CRECHE I</v>
          </cell>
        </row>
        <row r="274">
          <cell r="C274" t="str">
            <v>HOSPITAL MESTRE VITALINO</v>
          </cell>
          <cell r="E274" t="str">
            <v>CAMILA TERESA DE LIMA</v>
          </cell>
          <cell r="F274" t="str">
            <v>2 - Outros Profissionais da Saúde</v>
          </cell>
          <cell r="G274">
            <v>223505</v>
          </cell>
          <cell r="H274">
            <v>44621</v>
          </cell>
          <cell r="J274">
            <v>223.56960000000001</v>
          </cell>
          <cell r="L274">
            <v>125.14338825199999</v>
          </cell>
          <cell r="M274">
            <v>3.53</v>
          </cell>
          <cell r="O274">
            <v>1.59</v>
          </cell>
        </row>
        <row r="275">
          <cell r="C275" t="str">
            <v>HOSPITAL MESTRE VITALINO</v>
          </cell>
          <cell r="E275" t="str">
            <v>CAMILA THAIANE SILVA DE FREITAS</v>
          </cell>
          <cell r="F275" t="str">
            <v>2 - Outros Profissionais da Saúde</v>
          </cell>
          <cell r="G275">
            <v>223505</v>
          </cell>
          <cell r="H275">
            <v>44621</v>
          </cell>
          <cell r="J275">
            <v>149.6336</v>
          </cell>
          <cell r="L275">
            <v>125.14338825199999</v>
          </cell>
          <cell r="M275">
            <v>3.53</v>
          </cell>
          <cell r="O275">
            <v>1.59</v>
          </cell>
          <cell r="U275">
            <v>103.28</v>
          </cell>
          <cell r="X275" t="str">
            <v>AUX. CRECHE I</v>
          </cell>
        </row>
        <row r="276">
          <cell r="C276" t="str">
            <v>HOSPITAL MESTRE VITALINO</v>
          </cell>
          <cell r="E276" t="str">
            <v>CAMILA ZENEIDE DA SILVA</v>
          </cell>
          <cell r="F276" t="str">
            <v>3 - Administrativo</v>
          </cell>
          <cell r="G276">
            <v>411005</v>
          </cell>
          <cell r="H276">
            <v>44621</v>
          </cell>
          <cell r="J276">
            <v>282.64</v>
          </cell>
          <cell r="L276">
            <v>0</v>
          </cell>
          <cell r="O276">
            <v>1.93</v>
          </cell>
          <cell r="R276">
            <v>133.20000000000002</v>
          </cell>
          <cell r="S276">
            <v>34.159999999999997</v>
          </cell>
        </row>
        <row r="277">
          <cell r="C277" t="str">
            <v>HOSPITAL MESTRE VITALINO</v>
          </cell>
          <cell r="E277" t="str">
            <v>CANDELARIA ITALA DA SILVA</v>
          </cell>
          <cell r="F277" t="str">
            <v>3 - Administrativo</v>
          </cell>
          <cell r="G277">
            <v>413105</v>
          </cell>
          <cell r="H277">
            <v>44621</v>
          </cell>
          <cell r="J277">
            <v>218.68799999999999</v>
          </cell>
          <cell r="L277">
            <v>0</v>
          </cell>
          <cell r="O277">
            <v>1.93</v>
          </cell>
        </row>
        <row r="278">
          <cell r="C278" t="str">
            <v>HOSPITAL MESTRE VITALINO</v>
          </cell>
          <cell r="E278" t="str">
            <v>CARINA MARIA SOARES MACIEL</v>
          </cell>
          <cell r="F278" t="str">
            <v>2 - Outros Profissionais da Saúde</v>
          </cell>
          <cell r="G278">
            <v>223605</v>
          </cell>
          <cell r="H278">
            <v>44621</v>
          </cell>
          <cell r="J278">
            <v>130.74160000000001</v>
          </cell>
          <cell r="L278">
            <v>125.14338825199999</v>
          </cell>
          <cell r="M278">
            <v>3.25</v>
          </cell>
          <cell r="O278">
            <v>1.59</v>
          </cell>
        </row>
        <row r="279">
          <cell r="C279" t="str">
            <v>HOSPITAL MESTRE VITALINO</v>
          </cell>
          <cell r="E279" t="str">
            <v>CARLA FABRICIA DA SILVA</v>
          </cell>
          <cell r="F279" t="str">
            <v>2 - Outros Profissionais da Saúde</v>
          </cell>
          <cell r="G279">
            <v>322205</v>
          </cell>
          <cell r="H279">
            <v>44621</v>
          </cell>
          <cell r="J279">
            <v>122.544</v>
          </cell>
          <cell r="L279">
            <v>0</v>
          </cell>
          <cell r="O279">
            <v>1.93</v>
          </cell>
          <cell r="U279">
            <v>69.41</v>
          </cell>
          <cell r="X279" t="str">
            <v>AUX. CRECHE I</v>
          </cell>
        </row>
        <row r="280">
          <cell r="C280" t="str">
            <v>HOSPITAL MESTRE VITALINO</v>
          </cell>
          <cell r="E280" t="str">
            <v>CARLA LUIZA FERNANDES ALMEIDA</v>
          </cell>
          <cell r="F280" t="str">
            <v>3 - Administrativo</v>
          </cell>
          <cell r="G280">
            <v>212410</v>
          </cell>
          <cell r="H280">
            <v>44621</v>
          </cell>
          <cell r="J280">
            <v>298.93759999999997</v>
          </cell>
          <cell r="L280">
            <v>125.14338825199999</v>
          </cell>
          <cell r="M280">
            <v>14.29</v>
          </cell>
          <cell r="O280">
            <v>1.93</v>
          </cell>
          <cell r="U280">
            <v>69.430000000000007</v>
          </cell>
          <cell r="X280" t="str">
            <v>AUX. CRECHE I</v>
          </cell>
        </row>
        <row r="281">
          <cell r="C281" t="str">
            <v>HOSPITAL MESTRE VITALINO</v>
          </cell>
          <cell r="E281" t="str">
            <v>CARLA MARIA DE MELO PEREIRA</v>
          </cell>
          <cell r="F281" t="str">
            <v>3 - Administrativo</v>
          </cell>
          <cell r="G281">
            <v>521130</v>
          </cell>
          <cell r="H281">
            <v>44621</v>
          </cell>
          <cell r="J281">
            <v>151.83519999999999</v>
          </cell>
          <cell r="L281">
            <v>125.14338825199999</v>
          </cell>
          <cell r="M281">
            <v>24.24</v>
          </cell>
          <cell r="O281">
            <v>1.93</v>
          </cell>
        </row>
        <row r="282">
          <cell r="C282" t="str">
            <v>HOSPITAL MESTRE VITALINO</v>
          </cell>
          <cell r="E282" t="str">
            <v>CARLA MICHELLE CAXIADO</v>
          </cell>
          <cell r="F282" t="str">
            <v>3 - Administrativo</v>
          </cell>
          <cell r="G282">
            <v>521130</v>
          </cell>
          <cell r="H282">
            <v>44621</v>
          </cell>
          <cell r="J282">
            <v>265.19119999999998</v>
          </cell>
          <cell r="L282">
            <v>125.14338825199999</v>
          </cell>
          <cell r="M282">
            <v>24.24</v>
          </cell>
          <cell r="O282">
            <v>1.93</v>
          </cell>
        </row>
        <row r="283">
          <cell r="C283" t="str">
            <v>HOSPITAL MESTRE VITALINO</v>
          </cell>
          <cell r="E283" t="str">
            <v>CARLA PATRICIA FERREIRA DA SILVA</v>
          </cell>
          <cell r="F283" t="str">
            <v>2 - Outros Profissionais da Saúde</v>
          </cell>
          <cell r="G283">
            <v>322205</v>
          </cell>
          <cell r="H283">
            <v>44621</v>
          </cell>
          <cell r="J283">
            <v>150.5</v>
          </cell>
          <cell r="L283">
            <v>0</v>
          </cell>
          <cell r="M283">
            <v>0</v>
          </cell>
          <cell r="O283">
            <v>1.93</v>
          </cell>
        </row>
        <row r="284">
          <cell r="C284" t="str">
            <v>HOSPITAL MESTRE VITALINO</v>
          </cell>
          <cell r="E284" t="str">
            <v>CARLA PRISCILA BEZERRA DA SILVA MELO</v>
          </cell>
          <cell r="F284" t="str">
            <v>2 - Outros Profissionais da Saúde</v>
          </cell>
          <cell r="G284">
            <v>322205</v>
          </cell>
          <cell r="H284">
            <v>44621</v>
          </cell>
          <cell r="J284">
            <v>136.8544</v>
          </cell>
          <cell r="L284">
            <v>125.14338825199999</v>
          </cell>
          <cell r="M284">
            <v>26.3</v>
          </cell>
          <cell r="O284">
            <v>1.93</v>
          </cell>
        </row>
        <row r="285">
          <cell r="C285" t="str">
            <v>HOSPITAL MESTRE VITALINO</v>
          </cell>
          <cell r="E285" t="str">
            <v>CARLA SABRINA PEREIRA SILVA DE BARROS</v>
          </cell>
          <cell r="F285" t="str">
            <v>2 - Outros Profissionais da Saúde</v>
          </cell>
          <cell r="G285">
            <v>322205</v>
          </cell>
          <cell r="H285">
            <v>44621</v>
          </cell>
          <cell r="J285">
            <v>87.03</v>
          </cell>
          <cell r="L285">
            <v>125.14338825199999</v>
          </cell>
          <cell r="M285">
            <v>26.3</v>
          </cell>
          <cell r="O285">
            <v>1.93</v>
          </cell>
          <cell r="R285">
            <v>236.8</v>
          </cell>
          <cell r="S285">
            <v>78.91</v>
          </cell>
        </row>
        <row r="286">
          <cell r="C286" t="str">
            <v>HOSPITAL MESTRE VITALINO</v>
          </cell>
          <cell r="E286" t="str">
            <v>CARLOS AFONSO DE SOUZA COSME</v>
          </cell>
          <cell r="F286" t="str">
            <v>2 - Outros Profissionais da Saúde</v>
          </cell>
          <cell r="G286">
            <v>324115</v>
          </cell>
          <cell r="H286">
            <v>44621</v>
          </cell>
          <cell r="J286">
            <v>850.04319999999996</v>
          </cell>
          <cell r="L286">
            <v>125.14338825199999</v>
          </cell>
          <cell r="M286">
            <v>2.2200000000000002</v>
          </cell>
          <cell r="O286">
            <v>9.99</v>
          </cell>
        </row>
        <row r="287">
          <cell r="C287" t="str">
            <v>HOSPITAL MESTRE VITALINO</v>
          </cell>
          <cell r="E287" t="str">
            <v>CARLOS AGRICIO BRASILEIRO DE LIMA</v>
          </cell>
          <cell r="F287" t="str">
            <v>3 - Administrativo</v>
          </cell>
          <cell r="G287">
            <v>517415</v>
          </cell>
          <cell r="H287">
            <v>44621</v>
          </cell>
          <cell r="J287">
            <v>279.93040000000002</v>
          </cell>
          <cell r="L287">
            <v>0</v>
          </cell>
          <cell r="O287">
            <v>1.93</v>
          </cell>
        </row>
        <row r="288">
          <cell r="C288" t="str">
            <v>HOSPITAL MESTRE VITALINO</v>
          </cell>
          <cell r="E288" t="str">
            <v>CARLOS ANTONIO DOS SANTOS</v>
          </cell>
          <cell r="F288" t="str">
            <v>3 - Administrativo</v>
          </cell>
          <cell r="G288">
            <v>521130</v>
          </cell>
          <cell r="H288">
            <v>44621</v>
          </cell>
          <cell r="J288">
            <v>147.2808</v>
          </cell>
          <cell r="L288">
            <v>125.14338825199999</v>
          </cell>
          <cell r="M288">
            <v>24.24</v>
          </cell>
          <cell r="O288">
            <v>1.93</v>
          </cell>
        </row>
        <row r="289">
          <cell r="C289" t="str">
            <v>HOSPITAL MESTRE VITALINO</v>
          </cell>
          <cell r="E289" t="str">
            <v>CARLOS BRUNO DOS SANTOS BARROS</v>
          </cell>
          <cell r="F289" t="str">
            <v>3 - Administrativo</v>
          </cell>
          <cell r="G289">
            <v>521130</v>
          </cell>
          <cell r="H289">
            <v>44621</v>
          </cell>
          <cell r="J289">
            <v>304.64400000000001</v>
          </cell>
          <cell r="L289">
            <v>125.14338825199999</v>
          </cell>
          <cell r="M289">
            <v>24.24</v>
          </cell>
          <cell r="O289">
            <v>1.93</v>
          </cell>
          <cell r="R289">
            <v>236.8</v>
          </cell>
          <cell r="S289">
            <v>72.72</v>
          </cell>
        </row>
        <row r="290">
          <cell r="C290" t="str">
            <v>HOSPITAL MESTRE VITALINO</v>
          </cell>
          <cell r="E290" t="str">
            <v>CARLOS DIEGO ALVES BERNARDO</v>
          </cell>
          <cell r="F290" t="str">
            <v>1 - Médico</v>
          </cell>
          <cell r="G290">
            <v>225120</v>
          </cell>
          <cell r="H290">
            <v>44621</v>
          </cell>
          <cell r="J290">
            <v>300.0752</v>
          </cell>
          <cell r="L290">
            <v>125.14338825199999</v>
          </cell>
          <cell r="M290">
            <v>3.64</v>
          </cell>
          <cell r="O290">
            <v>6.13</v>
          </cell>
          <cell r="P290">
            <v>1.23</v>
          </cell>
        </row>
        <row r="291">
          <cell r="C291" t="str">
            <v>HOSPITAL MESTRE VITALINO</v>
          </cell>
          <cell r="E291" t="str">
            <v>CARLOS DIEGO SANTOS FARIAS</v>
          </cell>
          <cell r="F291" t="str">
            <v>3 - Administrativo</v>
          </cell>
          <cell r="G291">
            <v>521130</v>
          </cell>
          <cell r="H291">
            <v>44621</v>
          </cell>
          <cell r="J291">
            <v>850.04319999999996</v>
          </cell>
          <cell r="L291">
            <v>125.14338825199999</v>
          </cell>
          <cell r="M291">
            <v>24.24</v>
          </cell>
          <cell r="O291">
            <v>1.93</v>
          </cell>
        </row>
        <row r="292">
          <cell r="C292" t="str">
            <v>HOSPITAL MESTRE VITALINO</v>
          </cell>
          <cell r="E292" t="str">
            <v>CARLOS EDUARDO DA SILVA</v>
          </cell>
          <cell r="F292" t="str">
            <v>3 - Administrativo</v>
          </cell>
          <cell r="G292">
            <v>763305</v>
          </cell>
          <cell r="H292">
            <v>44621</v>
          </cell>
          <cell r="J292">
            <v>140.47280000000001</v>
          </cell>
          <cell r="L292">
            <v>125.14338825199999</v>
          </cell>
          <cell r="M292">
            <v>24.24</v>
          </cell>
          <cell r="O292">
            <v>1.93</v>
          </cell>
        </row>
        <row r="293">
          <cell r="C293" t="str">
            <v>HOSPITAL MESTRE VITALINO</v>
          </cell>
          <cell r="E293" t="str">
            <v>CARLOS EDUARDO DO NASCIMENTO</v>
          </cell>
          <cell r="F293" t="str">
            <v>3 - Administrativo</v>
          </cell>
          <cell r="G293">
            <v>410105</v>
          </cell>
          <cell r="H293">
            <v>44621</v>
          </cell>
          <cell r="J293">
            <v>152.34479999999999</v>
          </cell>
          <cell r="L293">
            <v>125.14338825199999</v>
          </cell>
          <cell r="M293">
            <v>62.51</v>
          </cell>
          <cell r="O293">
            <v>1.93</v>
          </cell>
        </row>
        <row r="294">
          <cell r="C294" t="str">
            <v>HOSPITAL MESTRE VITALINO</v>
          </cell>
          <cell r="E294" t="str">
            <v>CARLOS EDUARDO SILVA DE OLIVEIRA</v>
          </cell>
          <cell r="F294" t="str">
            <v>3 - Administrativo</v>
          </cell>
          <cell r="G294">
            <v>515110</v>
          </cell>
          <cell r="H294">
            <v>44621</v>
          </cell>
          <cell r="J294">
            <v>940.70960000000002</v>
          </cell>
          <cell r="L294">
            <v>125.14338825199999</v>
          </cell>
          <cell r="M294">
            <v>24.24</v>
          </cell>
          <cell r="O294">
            <v>1.93</v>
          </cell>
          <cell r="R294">
            <v>236.8</v>
          </cell>
          <cell r="S294">
            <v>72.72</v>
          </cell>
        </row>
        <row r="295">
          <cell r="C295" t="str">
            <v>HOSPITAL MESTRE VITALINO</v>
          </cell>
          <cell r="E295" t="str">
            <v>CARLOS FERNANDES CARNEIRO DE SOUSA GOMES DA SILVA</v>
          </cell>
          <cell r="F295" t="str">
            <v>3 - Administrativo</v>
          </cell>
          <cell r="G295">
            <v>517410</v>
          </cell>
          <cell r="H295">
            <v>44621</v>
          </cell>
          <cell r="J295">
            <v>142.25360000000001</v>
          </cell>
          <cell r="L295">
            <v>125.14338825199999</v>
          </cell>
          <cell r="M295">
            <v>24.24</v>
          </cell>
          <cell r="O295">
            <v>1.93</v>
          </cell>
          <cell r="R295">
            <v>236.8</v>
          </cell>
          <cell r="S295">
            <v>72.72</v>
          </cell>
        </row>
        <row r="296">
          <cell r="C296" t="str">
            <v>HOSPITAL MESTRE VITALINO</v>
          </cell>
          <cell r="E296" t="str">
            <v>CARLOS GALVAO BRANCO ARAUJO</v>
          </cell>
          <cell r="F296" t="str">
            <v>1 - Médico</v>
          </cell>
          <cell r="G296">
            <v>225150</v>
          </cell>
          <cell r="H296">
            <v>44621</v>
          </cell>
          <cell r="J296">
            <v>152.13120000000001</v>
          </cell>
          <cell r="L296">
            <v>125.14338825199999</v>
          </cell>
          <cell r="M296">
            <v>3.64</v>
          </cell>
          <cell r="O296">
            <v>6.13</v>
          </cell>
          <cell r="P296">
            <v>1.23</v>
          </cell>
        </row>
        <row r="297">
          <cell r="C297" t="str">
            <v>HOSPITAL MESTRE VITALINO</v>
          </cell>
          <cell r="E297" t="str">
            <v>CARLOS HENRIQUE BRAGA SOARES</v>
          </cell>
          <cell r="F297" t="str">
            <v>3 - Administrativo</v>
          </cell>
          <cell r="G297">
            <v>521130</v>
          </cell>
          <cell r="H297">
            <v>44621</v>
          </cell>
          <cell r="J297">
            <v>152.70160000000001</v>
          </cell>
          <cell r="L297">
            <v>0</v>
          </cell>
          <cell r="O297">
            <v>1.93</v>
          </cell>
        </row>
        <row r="298">
          <cell r="C298" t="str">
            <v>HOSPITAL MESTRE VITALINO</v>
          </cell>
          <cell r="E298" t="str">
            <v>CARLOS HENRIQUE FERREIRA DE CARVALHO</v>
          </cell>
          <cell r="F298" t="str">
            <v>3 - Administrativo</v>
          </cell>
          <cell r="G298">
            <v>411010</v>
          </cell>
          <cell r="H298">
            <v>44621</v>
          </cell>
          <cell r="J298">
            <v>54.956000000000003</v>
          </cell>
          <cell r="L298">
            <v>125.14338825199999</v>
          </cell>
          <cell r="M298">
            <v>21.8</v>
          </cell>
          <cell r="O298">
            <v>1.93</v>
          </cell>
          <cell r="R298">
            <v>118.4</v>
          </cell>
          <cell r="S298">
            <v>186.45</v>
          </cell>
        </row>
        <row r="299">
          <cell r="C299" t="str">
            <v>HOSPITAL MESTRE VITALINO</v>
          </cell>
          <cell r="E299" t="str">
            <v>CARLOS JOSE DA SILVA</v>
          </cell>
          <cell r="F299" t="str">
            <v>2 - Outros Profissionais da Saúde</v>
          </cell>
          <cell r="G299">
            <v>322205</v>
          </cell>
          <cell r="H299">
            <v>44621</v>
          </cell>
          <cell r="J299">
            <v>218.84559999999999</v>
          </cell>
          <cell r="L299">
            <v>125.14338825199999</v>
          </cell>
          <cell r="M299">
            <v>26.3</v>
          </cell>
          <cell r="O299">
            <v>1.93</v>
          </cell>
        </row>
        <row r="300">
          <cell r="C300" t="str">
            <v>HOSPITAL MESTRE VITALINO</v>
          </cell>
          <cell r="E300" t="str">
            <v>CARLOS JOSE DA SILVA</v>
          </cell>
          <cell r="F300" t="str">
            <v>3 - Administrativo</v>
          </cell>
          <cell r="G300">
            <v>515110</v>
          </cell>
          <cell r="H300">
            <v>44621</v>
          </cell>
          <cell r="J300">
            <v>77.3048</v>
          </cell>
          <cell r="L300">
            <v>125.14338825199999</v>
          </cell>
          <cell r="M300">
            <v>20.2</v>
          </cell>
          <cell r="O300">
            <v>1.93</v>
          </cell>
          <cell r="R300">
            <v>236.8</v>
          </cell>
          <cell r="S300">
            <v>294.72000000000003</v>
          </cell>
        </row>
        <row r="301">
          <cell r="C301" t="str">
            <v>HOSPITAL MESTRE VITALINO</v>
          </cell>
          <cell r="E301" t="str">
            <v>CARLOS JOSE DOS SANTOS</v>
          </cell>
          <cell r="F301" t="str">
            <v>3 - Administrativo</v>
          </cell>
          <cell r="G301">
            <v>514310</v>
          </cell>
          <cell r="H301">
            <v>44621</v>
          </cell>
          <cell r="J301">
            <v>140.28960000000001</v>
          </cell>
          <cell r="L301">
            <v>0</v>
          </cell>
          <cell r="O301">
            <v>1.93</v>
          </cell>
        </row>
        <row r="302">
          <cell r="C302" t="str">
            <v>HOSPITAL MESTRE VITALINO</v>
          </cell>
          <cell r="E302" t="str">
            <v>CARLOS LAERSON SOARES</v>
          </cell>
          <cell r="F302" t="str">
            <v>1 - Médico</v>
          </cell>
          <cell r="G302">
            <v>225150</v>
          </cell>
          <cell r="H302">
            <v>44621</v>
          </cell>
          <cell r="J302">
            <v>850.04319999999996</v>
          </cell>
          <cell r="L302">
            <v>125.14338825199999</v>
          </cell>
          <cell r="M302">
            <v>3.64</v>
          </cell>
          <cell r="O302">
            <v>6.13</v>
          </cell>
          <cell r="P302">
            <v>1.23</v>
          </cell>
        </row>
        <row r="303">
          <cell r="C303" t="str">
            <v>HOSPITAL MESTRE VITALINO</v>
          </cell>
          <cell r="E303" t="str">
            <v>CARLOS RAMON GOMES SANTOS</v>
          </cell>
          <cell r="F303" t="str">
            <v>3 - Administrativo</v>
          </cell>
          <cell r="G303">
            <v>513505</v>
          </cell>
          <cell r="H303">
            <v>44621</v>
          </cell>
          <cell r="J303">
            <v>148.79040000000001</v>
          </cell>
          <cell r="L303">
            <v>0</v>
          </cell>
          <cell r="O303">
            <v>1.93</v>
          </cell>
        </row>
        <row r="304">
          <cell r="C304" t="str">
            <v>HOSPITAL MESTRE VITALINO</v>
          </cell>
          <cell r="E304" t="str">
            <v>CARMELYTA SEMAAN BOTELHO</v>
          </cell>
          <cell r="F304" t="str">
            <v>1 - Médico</v>
          </cell>
          <cell r="G304">
            <v>225121</v>
          </cell>
          <cell r="H304">
            <v>44621</v>
          </cell>
          <cell r="J304">
            <v>505.96319999999997</v>
          </cell>
          <cell r="L304">
            <v>125.14338825199999</v>
          </cell>
          <cell r="M304">
            <v>3.64</v>
          </cell>
          <cell r="O304">
            <v>6.13</v>
          </cell>
          <cell r="P304">
            <v>1.23</v>
          </cell>
        </row>
        <row r="305">
          <cell r="C305" t="str">
            <v>HOSPITAL MESTRE VITALINO</v>
          </cell>
          <cell r="E305" t="str">
            <v>CARMEN LUCIA DA SILVA SANTOS</v>
          </cell>
          <cell r="F305" t="str">
            <v>2 - Outros Profissionais da Saúde</v>
          </cell>
          <cell r="G305">
            <v>322205</v>
          </cell>
          <cell r="H305">
            <v>44621</v>
          </cell>
          <cell r="J305">
            <v>933.92079999999999</v>
          </cell>
          <cell r="L305">
            <v>0</v>
          </cell>
          <cell r="O305">
            <v>1.93</v>
          </cell>
          <cell r="U305">
            <v>69.41</v>
          </cell>
          <cell r="X305" t="str">
            <v>AUX. CRECHE I</v>
          </cell>
        </row>
        <row r="306">
          <cell r="C306" t="str">
            <v>HOSPITAL MESTRE VITALINO</v>
          </cell>
          <cell r="E306" t="str">
            <v>CAROLINE BEZERRA TRAJANO DOS SANTOS</v>
          </cell>
          <cell r="F306" t="str">
            <v>1 - Médico</v>
          </cell>
          <cell r="G306">
            <v>225150</v>
          </cell>
          <cell r="H306">
            <v>44621</v>
          </cell>
          <cell r="J306">
            <v>151.96879999999999</v>
          </cell>
          <cell r="L306">
            <v>125.14338825199999</v>
          </cell>
          <cell r="M306">
            <v>3.64</v>
          </cell>
          <cell r="O306">
            <v>6.13</v>
          </cell>
          <cell r="P306">
            <v>1.23</v>
          </cell>
        </row>
        <row r="307">
          <cell r="C307" t="str">
            <v>HOSPITAL MESTRE VITALINO</v>
          </cell>
          <cell r="E307" t="str">
            <v>CASSI TRAJANO GREGO DE CASTRO CARDOSO</v>
          </cell>
          <cell r="F307" t="str">
            <v>3 - Administrativo</v>
          </cell>
          <cell r="G307">
            <v>212410</v>
          </cell>
          <cell r="H307">
            <v>44621</v>
          </cell>
          <cell r="J307">
            <v>286.99520000000001</v>
          </cell>
          <cell r="L307">
            <v>125.14338825199999</v>
          </cell>
          <cell r="M307">
            <v>35.72</v>
          </cell>
          <cell r="O307">
            <v>1.93</v>
          </cell>
        </row>
        <row r="308">
          <cell r="C308" t="str">
            <v>HOSPITAL MESTRE VITALINO</v>
          </cell>
          <cell r="E308" t="str">
            <v>CASSIA DA SILVA MOURA</v>
          </cell>
          <cell r="F308" t="str">
            <v>2 - Outros Profissionais da Saúde</v>
          </cell>
          <cell r="G308">
            <v>322205</v>
          </cell>
          <cell r="H308">
            <v>44621</v>
          </cell>
          <cell r="J308">
            <v>139.80000000000001</v>
          </cell>
          <cell r="L308">
            <v>125.14338825199999</v>
          </cell>
          <cell r="M308">
            <v>26.3</v>
          </cell>
          <cell r="O308">
            <v>1.93</v>
          </cell>
          <cell r="R308">
            <v>236.8</v>
          </cell>
          <cell r="S308">
            <v>78.91</v>
          </cell>
        </row>
        <row r="309">
          <cell r="C309" t="str">
            <v>HOSPITAL MESTRE VITALINO</v>
          </cell>
          <cell r="E309" t="str">
            <v>CASSIA MAYARA FERREIRA SOARES</v>
          </cell>
          <cell r="F309" t="str">
            <v>3 - Administrativo</v>
          </cell>
          <cell r="G309">
            <v>521130</v>
          </cell>
          <cell r="H309">
            <v>44621</v>
          </cell>
          <cell r="J309">
            <v>153.55760000000001</v>
          </cell>
          <cell r="L309">
            <v>125.14338825199999</v>
          </cell>
          <cell r="M309">
            <v>22.62</v>
          </cell>
          <cell r="O309">
            <v>1.93</v>
          </cell>
          <cell r="R309">
            <v>236.8</v>
          </cell>
          <cell r="S309">
            <v>72.72</v>
          </cell>
        </row>
        <row r="310">
          <cell r="C310" t="str">
            <v>HOSPITAL MESTRE VITALINO</v>
          </cell>
          <cell r="E310" t="str">
            <v>CASSIO YURI NASCIMENTO DOS SANTOS</v>
          </cell>
          <cell r="F310" t="str">
            <v>2 - Outros Profissionais da Saúde</v>
          </cell>
          <cell r="G310">
            <v>322205</v>
          </cell>
          <cell r="H310">
            <v>44621</v>
          </cell>
          <cell r="J310">
            <v>141.7336</v>
          </cell>
          <cell r="L310">
            <v>0</v>
          </cell>
          <cell r="O310">
            <v>1.93</v>
          </cell>
        </row>
        <row r="311">
          <cell r="C311" t="str">
            <v>HOSPITAL MESTRE VITALINO</v>
          </cell>
          <cell r="E311" t="str">
            <v>CATARINA MARIA SIMPLICIO DE ASSIS</v>
          </cell>
          <cell r="F311" t="str">
            <v>2 - Outros Profissionais da Saúde</v>
          </cell>
          <cell r="G311">
            <v>322205</v>
          </cell>
          <cell r="H311">
            <v>44621</v>
          </cell>
          <cell r="J311">
            <v>149.82640000000001</v>
          </cell>
          <cell r="L311">
            <v>125.14338825199999</v>
          </cell>
          <cell r="M311">
            <v>26.3</v>
          </cell>
          <cell r="O311">
            <v>1.93</v>
          </cell>
        </row>
        <row r="312">
          <cell r="C312" t="str">
            <v>HOSPITAL MESTRE VITALINO</v>
          </cell>
          <cell r="E312" t="str">
            <v>CATIA KARINN MONTEIRO DE OLIVEIRA</v>
          </cell>
          <cell r="F312" t="str">
            <v>2 - Outros Profissionais da Saúde</v>
          </cell>
          <cell r="G312">
            <v>223505</v>
          </cell>
          <cell r="H312">
            <v>44621</v>
          </cell>
          <cell r="J312">
            <v>850.04319999999996</v>
          </cell>
          <cell r="L312">
            <v>125.14338825199999</v>
          </cell>
          <cell r="M312">
            <v>3.53</v>
          </cell>
          <cell r="O312">
            <v>1.59</v>
          </cell>
        </row>
        <row r="313">
          <cell r="C313" t="str">
            <v>HOSPITAL MESTRE VITALINO</v>
          </cell>
          <cell r="E313" t="str">
            <v>CHALANA ALMEIDA SANTOS</v>
          </cell>
          <cell r="F313" t="str">
            <v>2 - Outros Profissionais da Saúde</v>
          </cell>
          <cell r="G313">
            <v>223505</v>
          </cell>
          <cell r="H313">
            <v>44621</v>
          </cell>
          <cell r="J313">
            <v>136.94560000000001</v>
          </cell>
          <cell r="L313">
            <v>125.14338825199999</v>
          </cell>
          <cell r="M313">
            <v>3.53</v>
          </cell>
          <cell r="O313">
            <v>1.59</v>
          </cell>
          <cell r="U313">
            <v>103.28</v>
          </cell>
          <cell r="X313" t="str">
            <v>AUX. CRECHE I</v>
          </cell>
        </row>
        <row r="314">
          <cell r="C314" t="str">
            <v>HOSPITAL MESTRE VITALINO</v>
          </cell>
          <cell r="E314" t="str">
            <v>CHARLES SEBASTIAO DA SILVA</v>
          </cell>
          <cell r="F314" t="str">
            <v>2 - Outros Profissionais da Saúde</v>
          </cell>
          <cell r="G314">
            <v>322205</v>
          </cell>
          <cell r="H314">
            <v>44621</v>
          </cell>
          <cell r="J314">
            <v>147.15520000000001</v>
          </cell>
          <cell r="L314">
            <v>125.14338825199999</v>
          </cell>
          <cell r="M314">
            <v>26.3</v>
          </cell>
          <cell r="O314">
            <v>1.93</v>
          </cell>
        </row>
        <row r="315">
          <cell r="C315" t="str">
            <v>HOSPITAL MESTRE VITALINO</v>
          </cell>
          <cell r="E315" t="str">
            <v>CHEILA FELICIANO LEITE</v>
          </cell>
          <cell r="F315" t="str">
            <v>2 - Outros Profissionais da Saúde</v>
          </cell>
          <cell r="G315">
            <v>322205</v>
          </cell>
          <cell r="H315">
            <v>44621</v>
          </cell>
          <cell r="J315">
            <v>864.58720000000005</v>
          </cell>
          <cell r="L315">
            <v>125.14338825199999</v>
          </cell>
          <cell r="M315">
            <v>26.3</v>
          </cell>
          <cell r="O315">
            <v>1.93</v>
          </cell>
        </row>
        <row r="316">
          <cell r="C316" t="str">
            <v>HOSPITAL MESTRE VITALINO</v>
          </cell>
          <cell r="E316" t="str">
            <v>CIBELLY NATALIA SOARES DA PAZ</v>
          </cell>
          <cell r="F316" t="str">
            <v>2 - Outros Profissionais da Saúde</v>
          </cell>
          <cell r="G316">
            <v>322205</v>
          </cell>
          <cell r="H316">
            <v>44621</v>
          </cell>
          <cell r="J316">
            <v>152.63999999999999</v>
          </cell>
          <cell r="L316">
            <v>0</v>
          </cell>
          <cell r="O316">
            <v>1.93</v>
          </cell>
        </row>
        <row r="317">
          <cell r="C317" t="str">
            <v>HOSPITAL MESTRE VITALINO</v>
          </cell>
          <cell r="E317" t="str">
            <v>CICERA APARECIDA ADJANY SOARES DE SOUZA CINTRA</v>
          </cell>
          <cell r="F317" t="str">
            <v>2 - Outros Profissionais da Saúde</v>
          </cell>
          <cell r="G317">
            <v>223605</v>
          </cell>
          <cell r="H317">
            <v>44621</v>
          </cell>
          <cell r="J317">
            <v>151.83920000000001</v>
          </cell>
          <cell r="L317">
            <v>125.14338825199999</v>
          </cell>
          <cell r="M317">
            <v>2.75</v>
          </cell>
          <cell r="O317">
            <v>1.59</v>
          </cell>
        </row>
        <row r="318">
          <cell r="C318" t="str">
            <v>HOSPITAL MESTRE VITALINO</v>
          </cell>
          <cell r="E318" t="str">
            <v>CICERA BEZERRA DO NASCIMENTO</v>
          </cell>
          <cell r="F318" t="str">
            <v>2 - Outros Profissionais da Saúde</v>
          </cell>
          <cell r="G318">
            <v>322205</v>
          </cell>
          <cell r="H318">
            <v>44621</v>
          </cell>
          <cell r="J318">
            <v>259.90879999999999</v>
          </cell>
          <cell r="L318">
            <v>125.14338825199999</v>
          </cell>
          <cell r="M318">
            <v>26.3</v>
          </cell>
          <cell r="O318">
            <v>1.93</v>
          </cell>
        </row>
        <row r="319">
          <cell r="C319" t="str">
            <v>HOSPITAL MESTRE VITALINO</v>
          </cell>
          <cell r="E319" t="str">
            <v>CICERA GOMES DE ESPINDULA</v>
          </cell>
          <cell r="F319" t="str">
            <v>2 - Outros Profissionais da Saúde</v>
          </cell>
          <cell r="G319">
            <v>251605</v>
          </cell>
          <cell r="H319">
            <v>44621</v>
          </cell>
          <cell r="J319">
            <v>285.43119999999999</v>
          </cell>
          <cell r="L319">
            <v>125.14338825199999</v>
          </cell>
          <cell r="M319">
            <v>41.03</v>
          </cell>
          <cell r="O319">
            <v>1.93</v>
          </cell>
        </row>
        <row r="320">
          <cell r="C320" t="str">
            <v>HOSPITAL MESTRE VITALINO</v>
          </cell>
          <cell r="E320" t="str">
            <v>CICERA HERLY DE SIQUEIRA CORDEIRO</v>
          </cell>
          <cell r="F320" t="str">
            <v>2 - Outros Profissionais da Saúde</v>
          </cell>
          <cell r="G320">
            <v>322205</v>
          </cell>
          <cell r="H320">
            <v>44621</v>
          </cell>
          <cell r="J320">
            <v>135.8048</v>
          </cell>
          <cell r="L320">
            <v>125.14338825199999</v>
          </cell>
          <cell r="M320">
            <v>24.55</v>
          </cell>
          <cell r="O320">
            <v>1.93</v>
          </cell>
          <cell r="U320">
            <v>69.41</v>
          </cell>
          <cell r="X320" t="str">
            <v>AUX. CRECHE I</v>
          </cell>
        </row>
        <row r="321">
          <cell r="C321" t="str">
            <v>HOSPITAL MESTRE VITALINO</v>
          </cell>
          <cell r="E321" t="str">
            <v>CICERA MARIA DA SILVA</v>
          </cell>
          <cell r="F321" t="str">
            <v>2 - Outros Profissionais da Saúde</v>
          </cell>
          <cell r="G321">
            <v>322205</v>
          </cell>
          <cell r="H321">
            <v>44621</v>
          </cell>
          <cell r="J321">
            <v>268.81200000000001</v>
          </cell>
          <cell r="L321">
            <v>125.14338825199999</v>
          </cell>
          <cell r="M321">
            <v>26.3</v>
          </cell>
          <cell r="O321">
            <v>1.93</v>
          </cell>
        </row>
        <row r="322">
          <cell r="C322" t="str">
            <v>HOSPITAL MESTRE VITALINO</v>
          </cell>
          <cell r="E322" t="str">
            <v>CICERO GIOVANNI GUEDES DE LIMA</v>
          </cell>
          <cell r="F322" t="str">
            <v>3 - Administrativo</v>
          </cell>
          <cell r="G322">
            <v>515110</v>
          </cell>
          <cell r="H322">
            <v>44621</v>
          </cell>
          <cell r="J322">
            <v>2767.5032000000001</v>
          </cell>
          <cell r="L322">
            <v>125.14338825199999</v>
          </cell>
          <cell r="M322">
            <v>24.24</v>
          </cell>
          <cell r="O322">
            <v>1.93</v>
          </cell>
          <cell r="R322">
            <v>236.8</v>
          </cell>
          <cell r="S322">
            <v>72.72</v>
          </cell>
        </row>
        <row r="323">
          <cell r="C323" t="str">
            <v>HOSPITAL MESTRE VITALINO</v>
          </cell>
          <cell r="E323" t="str">
            <v>CICERO JOSE DE MACEDO</v>
          </cell>
          <cell r="F323" t="str">
            <v>2 - Outros Profissionais da Saúde</v>
          </cell>
          <cell r="G323">
            <v>322205</v>
          </cell>
          <cell r="H323">
            <v>44621</v>
          </cell>
          <cell r="J323">
            <v>134.44399999999999</v>
          </cell>
          <cell r="L323">
            <v>125.14338825199999</v>
          </cell>
          <cell r="M323">
            <v>26.3</v>
          </cell>
          <cell r="O323">
            <v>1.93</v>
          </cell>
        </row>
        <row r="324">
          <cell r="C324" t="str">
            <v>HOSPITAL MESTRE VITALINO</v>
          </cell>
          <cell r="E324" t="str">
            <v>CICERO SOARES DE OLIVEIRA</v>
          </cell>
          <cell r="F324" t="str">
            <v>3 - Administrativo</v>
          </cell>
          <cell r="G324">
            <v>514320</v>
          </cell>
          <cell r="H324">
            <v>44621</v>
          </cell>
          <cell r="J324">
            <v>126.3216</v>
          </cell>
          <cell r="L324">
            <v>125.14338825199999</v>
          </cell>
          <cell r="M324">
            <v>22.62</v>
          </cell>
          <cell r="O324">
            <v>1.93</v>
          </cell>
        </row>
        <row r="325">
          <cell r="C325" t="str">
            <v>HOSPITAL MESTRE VITALINO</v>
          </cell>
          <cell r="E325" t="str">
            <v>CINTIA KELLY MONTEIRO DE OLIVEIRA</v>
          </cell>
          <cell r="F325" t="str">
            <v>1 - Médico</v>
          </cell>
          <cell r="G325">
            <v>225125</v>
          </cell>
          <cell r="H325">
            <v>44621</v>
          </cell>
          <cell r="J325">
            <v>864.58720000000005</v>
          </cell>
          <cell r="L325">
            <v>125.14338825199999</v>
          </cell>
          <cell r="M325">
            <v>3.64</v>
          </cell>
          <cell r="O325">
            <v>6.13</v>
          </cell>
          <cell r="P325">
            <v>1.23</v>
          </cell>
        </row>
        <row r="326">
          <cell r="C326" t="str">
            <v>HOSPITAL MESTRE VITALINO</v>
          </cell>
          <cell r="E326" t="str">
            <v>CINTIA RAFAELA PESSOA DUARTE</v>
          </cell>
          <cell r="F326" t="str">
            <v>3 - Administrativo</v>
          </cell>
          <cell r="G326">
            <v>521130</v>
          </cell>
          <cell r="H326">
            <v>44621</v>
          </cell>
          <cell r="J326">
            <v>265.05439999999999</v>
          </cell>
          <cell r="L326">
            <v>125.14338825199999</v>
          </cell>
          <cell r="M326">
            <v>24.24</v>
          </cell>
          <cell r="O326">
            <v>1.93</v>
          </cell>
          <cell r="R326">
            <v>236.8</v>
          </cell>
          <cell r="S326">
            <v>72.72</v>
          </cell>
        </row>
        <row r="327">
          <cell r="C327" t="str">
            <v>HOSPITAL MESTRE VITALINO</v>
          </cell>
          <cell r="E327" t="str">
            <v>CLARIANA ARAUJO SALES OLIVEIRA</v>
          </cell>
          <cell r="F327" t="str">
            <v>2 - Outros Profissionais da Saúde</v>
          </cell>
          <cell r="G327">
            <v>223505</v>
          </cell>
          <cell r="H327">
            <v>44621</v>
          </cell>
          <cell r="J327">
            <v>144.08879999999999</v>
          </cell>
          <cell r="L327">
            <v>125.14338825199999</v>
          </cell>
          <cell r="M327">
            <v>3.53</v>
          </cell>
          <cell r="O327">
            <v>1.59</v>
          </cell>
        </row>
        <row r="328">
          <cell r="C328" t="str">
            <v>HOSPITAL MESTRE VITALINO</v>
          </cell>
          <cell r="E328" t="str">
            <v>CLARISSA SIQUEIRA PESSOA</v>
          </cell>
          <cell r="F328" t="str">
            <v>2 - Outros Profissionais da Saúde</v>
          </cell>
          <cell r="G328">
            <v>223405</v>
          </cell>
          <cell r="H328">
            <v>44621</v>
          </cell>
          <cell r="J328">
            <v>1189.5032000000001</v>
          </cell>
          <cell r="L328">
            <v>125.14338825199999</v>
          </cell>
          <cell r="M328">
            <v>14.3</v>
          </cell>
          <cell r="O328">
            <v>1.93</v>
          </cell>
        </row>
        <row r="329">
          <cell r="C329" t="str">
            <v>HOSPITAL MESTRE VITALINO</v>
          </cell>
          <cell r="E329" t="str">
            <v>CLAUCIONE VICENTE DE LUNA</v>
          </cell>
          <cell r="F329" t="str">
            <v>2 - Outros Profissionais da Saúde</v>
          </cell>
          <cell r="G329">
            <v>223505</v>
          </cell>
          <cell r="H329">
            <v>44621</v>
          </cell>
          <cell r="J329">
            <v>270.24</v>
          </cell>
          <cell r="L329">
            <v>125.14338825199999</v>
          </cell>
          <cell r="M329">
            <v>2.66</v>
          </cell>
          <cell r="O329">
            <v>1.59</v>
          </cell>
        </row>
        <row r="330">
          <cell r="C330" t="str">
            <v>HOSPITAL MESTRE VITALINO</v>
          </cell>
          <cell r="E330" t="str">
            <v>CLAUDECI CABRAL DE ARAUJO</v>
          </cell>
          <cell r="F330" t="str">
            <v>3 - Administrativo</v>
          </cell>
          <cell r="G330">
            <v>521130</v>
          </cell>
          <cell r="H330">
            <v>44621</v>
          </cell>
          <cell r="J330">
            <v>135.8048</v>
          </cell>
          <cell r="L330">
            <v>125.14338825199999</v>
          </cell>
          <cell r="M330">
            <v>24.24</v>
          </cell>
          <cell r="O330">
            <v>1.93</v>
          </cell>
        </row>
        <row r="331">
          <cell r="C331" t="str">
            <v>HOSPITAL MESTRE VITALINO</v>
          </cell>
          <cell r="E331" t="str">
            <v>CLAUDENICE MARIA DO NASCIMENTO</v>
          </cell>
          <cell r="F331" t="str">
            <v>2 - Outros Profissionais da Saúde</v>
          </cell>
          <cell r="G331">
            <v>322205</v>
          </cell>
          <cell r="H331">
            <v>44621</v>
          </cell>
          <cell r="J331">
            <v>227.99440000000001</v>
          </cell>
          <cell r="L331">
            <v>125.14338825199999</v>
          </cell>
          <cell r="M331">
            <v>26.3</v>
          </cell>
          <cell r="O331">
            <v>1.93</v>
          </cell>
        </row>
        <row r="332">
          <cell r="C332" t="str">
            <v>HOSPITAL MESTRE VITALINO</v>
          </cell>
          <cell r="E332" t="str">
            <v>CLAUDERLANE DE LUCENA SILVA</v>
          </cell>
          <cell r="F332" t="str">
            <v>2 - Outros Profissionais da Saúde</v>
          </cell>
          <cell r="G332">
            <v>322205</v>
          </cell>
          <cell r="H332">
            <v>44621</v>
          </cell>
          <cell r="J332">
            <v>952.00319999999999</v>
          </cell>
          <cell r="L332">
            <v>125.14338825199999</v>
          </cell>
          <cell r="M332">
            <v>26.3</v>
          </cell>
          <cell r="O332">
            <v>1.93</v>
          </cell>
          <cell r="R332">
            <v>118.4</v>
          </cell>
          <cell r="S332">
            <v>78.91</v>
          </cell>
        </row>
        <row r="333">
          <cell r="C333" t="str">
            <v>HOSPITAL MESTRE VITALINO</v>
          </cell>
          <cell r="E333" t="str">
            <v>CLAUDIA MARIA DA SILVA</v>
          </cell>
          <cell r="F333" t="str">
            <v>3 - Administrativo</v>
          </cell>
          <cell r="G333">
            <v>514320</v>
          </cell>
          <cell r="H333">
            <v>44621</v>
          </cell>
          <cell r="J333">
            <v>340.49919999999997</v>
          </cell>
          <cell r="L333">
            <v>125.14338825199999</v>
          </cell>
          <cell r="M333">
            <v>24.24</v>
          </cell>
          <cell r="O333">
            <v>1.93</v>
          </cell>
          <cell r="R333">
            <v>236.8</v>
          </cell>
          <cell r="S333">
            <v>72.72</v>
          </cell>
        </row>
        <row r="334">
          <cell r="C334" t="str">
            <v>HOSPITAL MESTRE VITALINO</v>
          </cell>
          <cell r="E334" t="str">
            <v>CLAUDIA MARIA TORRES DE CARVALHO BARBOSA</v>
          </cell>
          <cell r="F334" t="str">
            <v>1 - Médico</v>
          </cell>
          <cell r="G334">
            <v>225120</v>
          </cell>
          <cell r="H334">
            <v>44621</v>
          </cell>
          <cell r="J334">
            <v>135.8048</v>
          </cell>
          <cell r="L334">
            <v>125.14338825199999</v>
          </cell>
          <cell r="M334">
            <v>3.64</v>
          </cell>
          <cell r="O334">
            <v>6.13</v>
          </cell>
          <cell r="P334">
            <v>1.23</v>
          </cell>
        </row>
        <row r="335">
          <cell r="C335" t="str">
            <v>HOSPITAL MESTRE VITALINO</v>
          </cell>
          <cell r="E335" t="str">
            <v>CLAUDIA ROSA ROBERTO ASSIS</v>
          </cell>
          <cell r="F335" t="str">
            <v>3 - Administrativo</v>
          </cell>
          <cell r="G335">
            <v>513430</v>
          </cell>
          <cell r="H335">
            <v>44621</v>
          </cell>
          <cell r="J335">
            <v>363.06</v>
          </cell>
          <cell r="L335">
            <v>125.14338825199999</v>
          </cell>
          <cell r="M335">
            <v>24.24</v>
          </cell>
          <cell r="O335">
            <v>1.93</v>
          </cell>
        </row>
        <row r="336">
          <cell r="C336" t="str">
            <v>HOSPITAL MESTRE VITALINO</v>
          </cell>
          <cell r="E336" t="str">
            <v>CLAUDIA SEVERINA DA SILVA</v>
          </cell>
          <cell r="F336" t="str">
            <v>2 - Outros Profissionais da Saúde</v>
          </cell>
          <cell r="G336">
            <v>251605</v>
          </cell>
          <cell r="H336">
            <v>44621</v>
          </cell>
          <cell r="J336">
            <v>669.04079999999999</v>
          </cell>
          <cell r="L336">
            <v>125.14338825199999</v>
          </cell>
          <cell r="M336">
            <v>41.03</v>
          </cell>
          <cell r="O336">
            <v>1.93</v>
          </cell>
        </row>
        <row r="337">
          <cell r="C337" t="str">
            <v>HOSPITAL MESTRE VITALINO</v>
          </cell>
          <cell r="E337" t="str">
            <v>CLAUDIANA ROBERTO DOS SANTOS SILVA</v>
          </cell>
          <cell r="F337" t="str">
            <v>3 - Administrativo</v>
          </cell>
          <cell r="G337">
            <v>513430</v>
          </cell>
          <cell r="H337">
            <v>44621</v>
          </cell>
          <cell r="J337">
            <v>927.00319999999999</v>
          </cell>
          <cell r="L337">
            <v>125.14338825199999</v>
          </cell>
          <cell r="M337">
            <v>10.5</v>
          </cell>
          <cell r="O337">
            <v>1.93</v>
          </cell>
          <cell r="R337">
            <v>236.8</v>
          </cell>
          <cell r="S337">
            <v>72.72</v>
          </cell>
        </row>
        <row r="338">
          <cell r="C338" t="str">
            <v>HOSPITAL MESTRE VITALINO</v>
          </cell>
          <cell r="E338" t="str">
            <v>CLAUDIANE ALESSANDRA BARBOSA DA SILVA</v>
          </cell>
          <cell r="F338" t="str">
            <v>2 - Outros Profissionais da Saúde</v>
          </cell>
          <cell r="G338">
            <v>322205</v>
          </cell>
          <cell r="H338">
            <v>44621</v>
          </cell>
          <cell r="J338">
            <v>282.64879999999999</v>
          </cell>
          <cell r="L338">
            <v>125.14338825199999</v>
          </cell>
          <cell r="M338">
            <v>26.3</v>
          </cell>
          <cell r="O338">
            <v>1.93</v>
          </cell>
        </row>
        <row r="339">
          <cell r="C339" t="str">
            <v>HOSPITAL MESTRE VITALINO</v>
          </cell>
          <cell r="E339" t="str">
            <v>CLAUDIANE MARIA DE LIMA</v>
          </cell>
          <cell r="F339" t="str">
            <v>3 - Administrativo</v>
          </cell>
          <cell r="G339">
            <v>763305</v>
          </cell>
          <cell r="H339">
            <v>44621</v>
          </cell>
          <cell r="J339">
            <v>280.9984</v>
          </cell>
          <cell r="L339">
            <v>125.14338825199999</v>
          </cell>
          <cell r="M339">
            <v>24.24</v>
          </cell>
          <cell r="O339">
            <v>1.93</v>
          </cell>
        </row>
        <row r="340">
          <cell r="C340" t="str">
            <v>HOSPITAL MESTRE VITALINO</v>
          </cell>
          <cell r="E340" t="str">
            <v>CLAUDIANE RAIMUNDO DE SOUZA RAMOS</v>
          </cell>
          <cell r="F340" t="str">
            <v>1 - Médico</v>
          </cell>
          <cell r="G340">
            <v>225124</v>
          </cell>
          <cell r="H340">
            <v>44621</v>
          </cell>
          <cell r="J340">
            <v>865.23199999999997</v>
          </cell>
          <cell r="L340">
            <v>125.14338825199999</v>
          </cell>
          <cell r="M340">
            <v>3.64</v>
          </cell>
          <cell r="O340">
            <v>6.13</v>
          </cell>
          <cell r="P340">
            <v>1.23</v>
          </cell>
        </row>
        <row r="341">
          <cell r="C341" t="str">
            <v>HOSPITAL MESTRE VITALINO</v>
          </cell>
          <cell r="E341" t="str">
            <v>CLAUDIMEYRE DE VASCONCELOS CANDIDO</v>
          </cell>
          <cell r="F341" t="str">
            <v>3 - Administrativo</v>
          </cell>
          <cell r="G341">
            <v>514320</v>
          </cell>
          <cell r="H341">
            <v>44621</v>
          </cell>
          <cell r="J341">
            <v>1027.6199999999999</v>
          </cell>
          <cell r="L341">
            <v>0</v>
          </cell>
          <cell r="O341">
            <v>1.93</v>
          </cell>
          <cell r="R341">
            <v>236.8</v>
          </cell>
          <cell r="S341">
            <v>72.72</v>
          </cell>
        </row>
        <row r="342">
          <cell r="C342" t="str">
            <v>HOSPITAL MESTRE VITALINO</v>
          </cell>
          <cell r="E342" t="str">
            <v>CLAUDIO MENESES DE CARVALHO</v>
          </cell>
          <cell r="F342" t="str">
            <v>3 - Administrativo</v>
          </cell>
          <cell r="G342">
            <v>521130</v>
          </cell>
          <cell r="H342">
            <v>44621</v>
          </cell>
          <cell r="J342">
            <v>147.7696</v>
          </cell>
          <cell r="L342">
            <v>125.14338825199999</v>
          </cell>
          <cell r="M342">
            <v>24.24</v>
          </cell>
          <cell r="O342">
            <v>1.93</v>
          </cell>
        </row>
        <row r="343">
          <cell r="C343" t="str">
            <v>HOSPITAL MESTRE VITALINO</v>
          </cell>
          <cell r="E343" t="str">
            <v>CLAUDIVAN BEZERRA</v>
          </cell>
          <cell r="F343" t="str">
            <v>3 - Administrativo</v>
          </cell>
          <cell r="G343">
            <v>312105</v>
          </cell>
          <cell r="H343">
            <v>44621</v>
          </cell>
          <cell r="J343">
            <v>135.8048</v>
          </cell>
          <cell r="L343">
            <v>0</v>
          </cell>
          <cell r="O343">
            <v>1.93</v>
          </cell>
          <cell r="U343">
            <v>42.32</v>
          </cell>
          <cell r="X343" t="str">
            <v>AUX DE FERRAMENTA</v>
          </cell>
        </row>
        <row r="344">
          <cell r="C344" t="str">
            <v>HOSPITAL MESTRE VITALINO</v>
          </cell>
          <cell r="E344" t="str">
            <v>CLAUDIVANIA MARIA DA SILVA</v>
          </cell>
          <cell r="F344" t="str">
            <v>2 - Outros Profissionais da Saúde</v>
          </cell>
          <cell r="G344">
            <v>322205</v>
          </cell>
          <cell r="H344">
            <v>44621</v>
          </cell>
          <cell r="J344">
            <v>1903.5255999999999</v>
          </cell>
          <cell r="L344">
            <v>0</v>
          </cell>
          <cell r="O344">
            <v>1.93</v>
          </cell>
          <cell r="R344">
            <v>118.4</v>
          </cell>
          <cell r="S344">
            <v>78.91</v>
          </cell>
        </row>
        <row r="345">
          <cell r="C345" t="str">
            <v>HOSPITAL MESTRE VITALINO</v>
          </cell>
          <cell r="E345" t="str">
            <v>CLAUDLAYNE FERNANDA DE HOLANDA</v>
          </cell>
          <cell r="F345" t="str">
            <v>2 - Outros Profissionais da Saúde</v>
          </cell>
          <cell r="G345">
            <v>223505</v>
          </cell>
          <cell r="H345">
            <v>44621</v>
          </cell>
          <cell r="J345">
            <v>0</v>
          </cell>
          <cell r="L345">
            <v>125.14338825199999</v>
          </cell>
          <cell r="M345">
            <v>3.31</v>
          </cell>
          <cell r="O345">
            <v>1.59</v>
          </cell>
        </row>
        <row r="346">
          <cell r="C346" t="str">
            <v>HOSPITAL MESTRE VITALINO</v>
          </cell>
          <cell r="E346" t="str">
            <v>CLEIDIANE ALVES DOS SANTOS DA SILVA</v>
          </cell>
          <cell r="F346" t="str">
            <v>2 - Outros Profissionais da Saúde</v>
          </cell>
          <cell r="G346">
            <v>322205</v>
          </cell>
          <cell r="H346">
            <v>44621</v>
          </cell>
          <cell r="J346">
            <v>149.4512</v>
          </cell>
          <cell r="L346">
            <v>125.14338825199999</v>
          </cell>
          <cell r="M346">
            <v>26.3</v>
          </cell>
          <cell r="O346">
            <v>1.93</v>
          </cell>
        </row>
        <row r="347">
          <cell r="C347" t="str">
            <v>HOSPITAL MESTRE VITALINO</v>
          </cell>
          <cell r="E347" t="str">
            <v>CLEIDIANE DA PURIFICAÇÃO DE MORAES SILVA</v>
          </cell>
          <cell r="F347" t="str">
            <v>2 - Outros Profissionais da Saúde</v>
          </cell>
          <cell r="G347">
            <v>322205</v>
          </cell>
          <cell r="H347">
            <v>44621</v>
          </cell>
          <cell r="J347">
            <v>249.47919999999999</v>
          </cell>
          <cell r="L347">
            <v>125.14338825199999</v>
          </cell>
          <cell r="M347">
            <v>26.3</v>
          </cell>
          <cell r="O347">
            <v>1.93</v>
          </cell>
        </row>
        <row r="348">
          <cell r="C348" t="str">
            <v>HOSPITAL MESTRE VITALINO</v>
          </cell>
          <cell r="E348" t="str">
            <v>CLEITON JOSE DA ROCHA SILVA</v>
          </cell>
          <cell r="F348" t="str">
            <v>3 - Administrativo</v>
          </cell>
          <cell r="G348">
            <v>782320</v>
          </cell>
          <cell r="H348">
            <v>44621</v>
          </cell>
          <cell r="J348">
            <v>157.28479999999999</v>
          </cell>
          <cell r="L348">
            <v>125.14338825199999</v>
          </cell>
          <cell r="M348">
            <v>40.33</v>
          </cell>
          <cell r="O348">
            <v>1.93</v>
          </cell>
        </row>
        <row r="349">
          <cell r="C349" t="str">
            <v>HOSPITAL MESTRE VITALINO</v>
          </cell>
          <cell r="E349" t="str">
            <v>CLEYTON CARVALHO DE ALMEIDA</v>
          </cell>
          <cell r="F349" t="str">
            <v>2 - Outros Profissionais da Saúde</v>
          </cell>
          <cell r="G349">
            <v>223505</v>
          </cell>
          <cell r="H349">
            <v>44621</v>
          </cell>
          <cell r="J349">
            <v>678.00319999999999</v>
          </cell>
          <cell r="L349">
            <v>0</v>
          </cell>
          <cell r="O349">
            <v>1.59</v>
          </cell>
        </row>
        <row r="350">
          <cell r="C350" t="str">
            <v>HOSPITAL MESTRE VITALINO</v>
          </cell>
          <cell r="E350" t="str">
            <v>CLEYTON MEDEIROS DA SILVA</v>
          </cell>
          <cell r="F350" t="str">
            <v>2 - Outros Profissionais da Saúde</v>
          </cell>
          <cell r="G350">
            <v>324115</v>
          </cell>
          <cell r="H350">
            <v>44621</v>
          </cell>
          <cell r="J350">
            <v>135.8048</v>
          </cell>
          <cell r="L350">
            <v>125.14338825199999</v>
          </cell>
          <cell r="M350">
            <v>2.2200000000000002</v>
          </cell>
          <cell r="O350">
            <v>9.99</v>
          </cell>
        </row>
        <row r="351">
          <cell r="C351" t="str">
            <v>HOSPITAL MESTRE VITALINO</v>
          </cell>
          <cell r="E351" t="str">
            <v>CLOVIS MAURICIO DE FARIAS</v>
          </cell>
          <cell r="F351" t="str">
            <v>3 - Administrativo</v>
          </cell>
          <cell r="G351">
            <v>517410</v>
          </cell>
          <cell r="H351">
            <v>44621</v>
          </cell>
          <cell r="J351">
            <v>234.00399999999999</v>
          </cell>
          <cell r="L351">
            <v>0</v>
          </cell>
          <cell r="O351">
            <v>1.93</v>
          </cell>
        </row>
        <row r="352">
          <cell r="C352" t="str">
            <v>HOSPITAL MESTRE VITALINO</v>
          </cell>
          <cell r="E352" t="str">
            <v>CORCA DJALO</v>
          </cell>
          <cell r="F352" t="str">
            <v>1 - Médico</v>
          </cell>
          <cell r="G352">
            <v>225112</v>
          </cell>
          <cell r="H352">
            <v>44621</v>
          </cell>
          <cell r="J352">
            <v>983.45360000000005</v>
          </cell>
          <cell r="L352">
            <v>125.14338825199999</v>
          </cell>
          <cell r="M352">
            <v>3.64</v>
          </cell>
          <cell r="O352">
            <v>6.13</v>
          </cell>
          <cell r="P352">
            <v>1.23</v>
          </cell>
        </row>
        <row r="353">
          <cell r="C353" t="str">
            <v>HOSPITAL MESTRE VITALINO</v>
          </cell>
          <cell r="E353" t="str">
            <v>COSMO ALVES DA SILVA</v>
          </cell>
          <cell r="F353" t="str">
            <v>3 - Administrativo</v>
          </cell>
          <cell r="G353">
            <v>411010</v>
          </cell>
          <cell r="H353">
            <v>44621</v>
          </cell>
          <cell r="J353">
            <v>62.3048</v>
          </cell>
          <cell r="L353">
            <v>0</v>
          </cell>
          <cell r="O353">
            <v>1.93</v>
          </cell>
        </row>
        <row r="354">
          <cell r="C354" t="str">
            <v>HOSPITAL MESTRE VITALINO</v>
          </cell>
          <cell r="E354" t="str">
            <v>CREUSA MARIA DA SILVA</v>
          </cell>
          <cell r="F354" t="str">
            <v>3 - Administrativo</v>
          </cell>
          <cell r="G354">
            <v>514320</v>
          </cell>
          <cell r="H354">
            <v>44621</v>
          </cell>
          <cell r="J354">
            <v>883.20799999999997</v>
          </cell>
          <cell r="L354">
            <v>125.14338825199999</v>
          </cell>
          <cell r="M354">
            <v>24.24</v>
          </cell>
          <cell r="O354">
            <v>1.93</v>
          </cell>
          <cell r="R354">
            <v>236.8</v>
          </cell>
          <cell r="S354">
            <v>72.72</v>
          </cell>
        </row>
        <row r="355">
          <cell r="C355" t="str">
            <v>HOSPITAL MESTRE VITALINO</v>
          </cell>
          <cell r="E355" t="str">
            <v>CRISLAINE MONTEIRO DE OLIVEIRA</v>
          </cell>
          <cell r="F355" t="str">
            <v>2 - Outros Profissionais da Saúde</v>
          </cell>
          <cell r="G355">
            <v>322205</v>
          </cell>
          <cell r="H355">
            <v>44621</v>
          </cell>
          <cell r="J355">
            <v>2556.6104</v>
          </cell>
          <cell r="L355">
            <v>125.14338825199999</v>
          </cell>
          <cell r="M355">
            <v>26.3</v>
          </cell>
          <cell r="O355">
            <v>1.93</v>
          </cell>
        </row>
        <row r="356">
          <cell r="C356" t="str">
            <v>HOSPITAL MESTRE VITALINO</v>
          </cell>
          <cell r="E356" t="str">
            <v>CRISLAYNE THAIS NOGUEIRA DA SILVA</v>
          </cell>
          <cell r="F356" t="str">
            <v>2 - Outros Profissionais da Saúde</v>
          </cell>
          <cell r="G356">
            <v>322205</v>
          </cell>
          <cell r="H356">
            <v>44621</v>
          </cell>
          <cell r="J356">
            <v>60</v>
          </cell>
          <cell r="L356">
            <v>125.14338825199999</v>
          </cell>
          <cell r="M356">
            <v>26.3</v>
          </cell>
          <cell r="O356">
            <v>1.93</v>
          </cell>
        </row>
        <row r="357">
          <cell r="C357" t="str">
            <v>HOSPITAL MESTRE VITALINO</v>
          </cell>
          <cell r="E357" t="str">
            <v>CRISTIANA MARIA GUIMARAES</v>
          </cell>
          <cell r="F357" t="str">
            <v>3 - Administrativo</v>
          </cell>
          <cell r="G357">
            <v>411010</v>
          </cell>
          <cell r="H357">
            <v>44621</v>
          </cell>
          <cell r="J357">
            <v>135.8048</v>
          </cell>
          <cell r="L357">
            <v>0</v>
          </cell>
          <cell r="M357">
            <v>0</v>
          </cell>
          <cell r="O357">
            <v>1.93</v>
          </cell>
        </row>
        <row r="358">
          <cell r="C358" t="str">
            <v>HOSPITAL MESTRE VITALINO</v>
          </cell>
          <cell r="E358" t="str">
            <v>CRISTIANE APARECIDA SILVA DOMINGOS</v>
          </cell>
          <cell r="F358" t="str">
            <v>2 - Outros Profissionais da Saúde</v>
          </cell>
          <cell r="G358">
            <v>251520</v>
          </cell>
          <cell r="H358">
            <v>44621</v>
          </cell>
          <cell r="J358">
            <v>139.27359999999999</v>
          </cell>
          <cell r="L358">
            <v>0</v>
          </cell>
          <cell r="O358">
            <v>1.93</v>
          </cell>
        </row>
        <row r="359">
          <cell r="C359" t="str">
            <v>HOSPITAL MESTRE VITALINO</v>
          </cell>
          <cell r="E359" t="str">
            <v>CRISTIANE CLEIDE DOS SANTOS</v>
          </cell>
          <cell r="F359" t="str">
            <v>2 - Outros Profissionais da Saúde</v>
          </cell>
          <cell r="G359">
            <v>322205</v>
          </cell>
          <cell r="H359">
            <v>44621</v>
          </cell>
          <cell r="J359">
            <v>148.49199999999999</v>
          </cell>
          <cell r="L359">
            <v>125.14338825199999</v>
          </cell>
          <cell r="M359">
            <v>26.3</v>
          </cell>
          <cell r="O359">
            <v>1.93</v>
          </cell>
        </row>
        <row r="360">
          <cell r="C360" t="str">
            <v>HOSPITAL MESTRE VITALINO</v>
          </cell>
          <cell r="E360" t="str">
            <v>CRISTIANE LOURENCO DE SOUZA</v>
          </cell>
          <cell r="F360" t="str">
            <v>2 - Outros Profissionais da Saúde</v>
          </cell>
          <cell r="G360">
            <v>223505</v>
          </cell>
          <cell r="H360">
            <v>44621</v>
          </cell>
          <cell r="J360">
            <v>1264.5871999999999</v>
          </cell>
          <cell r="L360">
            <v>125.14338825199999</v>
          </cell>
          <cell r="M360">
            <v>3.31</v>
          </cell>
          <cell r="O360">
            <v>1.59</v>
          </cell>
        </row>
        <row r="361">
          <cell r="C361" t="str">
            <v>HOSPITAL MESTRE VITALINO</v>
          </cell>
          <cell r="E361" t="str">
            <v>CRISTIANE MARIA FERREIRA</v>
          </cell>
          <cell r="F361" t="str">
            <v>2 - Outros Profissionais da Saúde</v>
          </cell>
          <cell r="G361">
            <v>322205</v>
          </cell>
          <cell r="H361">
            <v>44621</v>
          </cell>
          <cell r="J361">
            <v>284.74639999999999</v>
          </cell>
          <cell r="L361">
            <v>125.14338825199999</v>
          </cell>
          <cell r="M361">
            <v>26.3</v>
          </cell>
          <cell r="O361">
            <v>1.93</v>
          </cell>
        </row>
        <row r="362">
          <cell r="C362" t="str">
            <v>HOSPITAL MESTRE VITALINO</v>
          </cell>
          <cell r="E362" t="str">
            <v>CRISTIANE PONTES TORRES</v>
          </cell>
          <cell r="F362" t="str">
            <v>2 - Outros Profissionais da Saúde</v>
          </cell>
          <cell r="G362">
            <v>223505</v>
          </cell>
          <cell r="H362">
            <v>44621</v>
          </cell>
          <cell r="J362">
            <v>135.9888</v>
          </cell>
          <cell r="L362">
            <v>125.14338825199999</v>
          </cell>
          <cell r="M362">
            <v>3.53</v>
          </cell>
          <cell r="O362">
            <v>1.59</v>
          </cell>
        </row>
        <row r="363">
          <cell r="C363" t="str">
            <v>HOSPITAL MESTRE VITALINO</v>
          </cell>
          <cell r="E363" t="str">
            <v>CRISTIANE VALERIA DOS SANTOS</v>
          </cell>
          <cell r="F363" t="str">
            <v>2 - Outros Profissionais da Saúde</v>
          </cell>
          <cell r="G363">
            <v>251605</v>
          </cell>
          <cell r="H363">
            <v>44621</v>
          </cell>
          <cell r="J363">
            <v>130.83840000000001</v>
          </cell>
          <cell r="L363">
            <v>125.14338825199999</v>
          </cell>
          <cell r="M363">
            <v>41.03</v>
          </cell>
          <cell r="O363">
            <v>1.93</v>
          </cell>
        </row>
        <row r="364">
          <cell r="C364" t="str">
            <v>HOSPITAL MESTRE VITALINO</v>
          </cell>
          <cell r="E364" t="str">
            <v>CRISTIANNE ROSILEIDE DA SILVA</v>
          </cell>
          <cell r="F364" t="str">
            <v>2 - Outros Profissionais da Saúde</v>
          </cell>
          <cell r="G364">
            <v>322205</v>
          </cell>
          <cell r="H364">
            <v>44621</v>
          </cell>
          <cell r="J364">
            <v>3747.6655999999998</v>
          </cell>
          <cell r="L364">
            <v>125.14338825199999</v>
          </cell>
          <cell r="M364">
            <v>26.3</v>
          </cell>
          <cell r="O364">
            <v>1.93</v>
          </cell>
        </row>
        <row r="365">
          <cell r="C365" t="str">
            <v>HOSPITAL MESTRE VITALINO</v>
          </cell>
          <cell r="E365" t="str">
            <v>CRISTIANO PAULO DE ARRUDA</v>
          </cell>
          <cell r="F365" t="str">
            <v>3 - Administrativo</v>
          </cell>
          <cell r="G365">
            <v>515110</v>
          </cell>
          <cell r="H365">
            <v>44621</v>
          </cell>
          <cell r="J365">
            <v>150.20400000000001</v>
          </cell>
          <cell r="L365">
            <v>125.14338825199999</v>
          </cell>
          <cell r="M365">
            <v>24.24</v>
          </cell>
          <cell r="O365">
            <v>1.93</v>
          </cell>
        </row>
        <row r="366">
          <cell r="C366" t="str">
            <v>HOSPITAL MESTRE VITALINO</v>
          </cell>
          <cell r="E366" t="str">
            <v>CRISTIANO RODRIGUES DOS SANTOS</v>
          </cell>
          <cell r="F366" t="str">
            <v>3 - Administrativo</v>
          </cell>
          <cell r="G366">
            <v>513220</v>
          </cell>
          <cell r="H366">
            <v>44621</v>
          </cell>
          <cell r="J366">
            <v>1108.5616</v>
          </cell>
          <cell r="L366">
            <v>0</v>
          </cell>
          <cell r="O366">
            <v>1.93</v>
          </cell>
        </row>
        <row r="367">
          <cell r="C367" t="str">
            <v>HOSPITAL MESTRE VITALINO</v>
          </cell>
          <cell r="E367" t="str">
            <v>CRISTIANO SANTANA ALVES</v>
          </cell>
          <cell r="F367" t="str">
            <v>3 - Administrativo</v>
          </cell>
          <cell r="G367">
            <v>514310</v>
          </cell>
          <cell r="H367">
            <v>44621</v>
          </cell>
          <cell r="J367">
            <v>876.39599999999996</v>
          </cell>
          <cell r="L367">
            <v>125.14338825199999</v>
          </cell>
          <cell r="M367">
            <v>24.24</v>
          </cell>
          <cell r="O367">
            <v>1.93</v>
          </cell>
        </row>
        <row r="368">
          <cell r="C368" t="str">
            <v>HOSPITAL MESTRE VITALINO</v>
          </cell>
          <cell r="E368" t="str">
            <v>CRISTIANO SOBRAL DE CARVALHO</v>
          </cell>
          <cell r="F368" t="str">
            <v>1 - Médico</v>
          </cell>
          <cell r="G368">
            <v>225112</v>
          </cell>
          <cell r="H368">
            <v>44621</v>
          </cell>
          <cell r="J368">
            <v>153.75280000000001</v>
          </cell>
          <cell r="L368">
            <v>125.14338825199999</v>
          </cell>
          <cell r="M368">
            <v>0.73</v>
          </cell>
          <cell r="O368">
            <v>6.13</v>
          </cell>
          <cell r="P368">
            <v>1.23</v>
          </cell>
        </row>
        <row r="369">
          <cell r="C369" t="str">
            <v>HOSPITAL MESTRE VITALINO</v>
          </cell>
          <cell r="E369" t="str">
            <v>CRISTINA ADEILDA DOS SANTOS SILVA</v>
          </cell>
          <cell r="F369" t="str">
            <v>2 - Outros Profissionais da Saúde</v>
          </cell>
          <cell r="G369">
            <v>223505</v>
          </cell>
          <cell r="H369">
            <v>44621</v>
          </cell>
          <cell r="J369">
            <v>164.85</v>
          </cell>
          <cell r="L369">
            <v>125.14338825199999</v>
          </cell>
          <cell r="M369">
            <v>2.04</v>
          </cell>
          <cell r="O369">
            <v>1.59</v>
          </cell>
          <cell r="U369">
            <v>96.39</v>
          </cell>
          <cell r="X369" t="str">
            <v>AUX. CRECHE I</v>
          </cell>
        </row>
        <row r="370">
          <cell r="C370" t="str">
            <v>HOSPITAL MESTRE VITALINO</v>
          </cell>
          <cell r="E370" t="str">
            <v>CRISTINA MARIA DA SILVA MENEZES</v>
          </cell>
          <cell r="F370" t="str">
            <v>2 - Outros Profissionais da Saúde</v>
          </cell>
          <cell r="G370">
            <v>322205</v>
          </cell>
          <cell r="H370">
            <v>44621</v>
          </cell>
          <cell r="J370">
            <v>855.40639999999996</v>
          </cell>
          <cell r="L370">
            <v>0</v>
          </cell>
          <cell r="O370">
            <v>1.93</v>
          </cell>
          <cell r="U370">
            <v>69.41</v>
          </cell>
          <cell r="X370" t="str">
            <v>AUX.CRECHE II</v>
          </cell>
        </row>
        <row r="371">
          <cell r="C371" t="str">
            <v>HOSPITAL MESTRE VITALINO</v>
          </cell>
          <cell r="E371" t="str">
            <v>CRYSLAYNE CRISTINA MOTA SANTOS DE OLIVEIRA</v>
          </cell>
          <cell r="F371" t="str">
            <v>2 - Outros Profissionais da Saúde</v>
          </cell>
          <cell r="G371">
            <v>223605</v>
          </cell>
          <cell r="H371">
            <v>44621</v>
          </cell>
          <cell r="J371">
            <v>1240.7608</v>
          </cell>
          <cell r="L371">
            <v>125.14338825199999</v>
          </cell>
          <cell r="M371">
            <v>3.25</v>
          </cell>
          <cell r="O371">
            <v>1.59</v>
          </cell>
        </row>
        <row r="372">
          <cell r="C372" t="str">
            <v>HOSPITAL MESTRE VITALINO</v>
          </cell>
          <cell r="E372" t="str">
            <v>CRYSTIANO LEITE RIBEIRO DIAS</v>
          </cell>
          <cell r="F372" t="str">
            <v>1 - Médico</v>
          </cell>
          <cell r="G372">
            <v>225150</v>
          </cell>
          <cell r="H372">
            <v>44621</v>
          </cell>
          <cell r="J372">
            <v>262.25760000000002</v>
          </cell>
          <cell r="L372">
            <v>125.14338825199999</v>
          </cell>
          <cell r="M372">
            <v>3.64</v>
          </cell>
          <cell r="O372">
            <v>6.13</v>
          </cell>
          <cell r="P372">
            <v>1.23</v>
          </cell>
        </row>
        <row r="373">
          <cell r="C373" t="str">
            <v>HOSPITAL MESTRE VITALINO</v>
          </cell>
          <cell r="E373" t="str">
            <v>CYNTHIA DARLLENE DO O SILVA ALBINO</v>
          </cell>
          <cell r="F373" t="str">
            <v>1 - Médico</v>
          </cell>
          <cell r="G373">
            <v>225124</v>
          </cell>
          <cell r="H373">
            <v>44621</v>
          </cell>
          <cell r="J373">
            <v>135.8048</v>
          </cell>
          <cell r="L373">
            <v>0</v>
          </cell>
          <cell r="M373">
            <v>0</v>
          </cell>
          <cell r="O373">
            <v>6.13</v>
          </cell>
          <cell r="P373">
            <v>1.23</v>
          </cell>
        </row>
        <row r="374">
          <cell r="C374" t="str">
            <v>HOSPITAL MESTRE VITALINO</v>
          </cell>
          <cell r="E374" t="str">
            <v>DAIANA DE MATOS MARTINS</v>
          </cell>
          <cell r="F374" t="str">
            <v>3 - Administrativo</v>
          </cell>
          <cell r="G374">
            <v>411010</v>
          </cell>
          <cell r="H374">
            <v>44621</v>
          </cell>
          <cell r="J374">
            <v>271.2672</v>
          </cell>
          <cell r="L374">
            <v>125.14338825199999</v>
          </cell>
          <cell r="M374">
            <v>14.25</v>
          </cell>
          <cell r="O374">
            <v>1.93</v>
          </cell>
        </row>
        <row r="375">
          <cell r="C375" t="str">
            <v>HOSPITAL MESTRE VITALINO</v>
          </cell>
          <cell r="E375" t="str">
            <v>DAISY LANNY DO RAMO SILVA</v>
          </cell>
          <cell r="F375" t="str">
            <v>3 - Administrativo</v>
          </cell>
          <cell r="G375">
            <v>513430</v>
          </cell>
          <cell r="H375">
            <v>44621</v>
          </cell>
          <cell r="J375">
            <v>149.30799999999999</v>
          </cell>
          <cell r="L375">
            <v>125.14338825199999</v>
          </cell>
          <cell r="M375">
            <v>24.24</v>
          </cell>
          <cell r="O375">
            <v>1.93</v>
          </cell>
        </row>
        <row r="376">
          <cell r="C376" t="str">
            <v>HOSPITAL MESTRE VITALINO</v>
          </cell>
          <cell r="E376" t="str">
            <v>DANIEL COSMO DE BARROS</v>
          </cell>
          <cell r="F376" t="str">
            <v>2 - Outros Profissionais da Saúde</v>
          </cell>
          <cell r="G376">
            <v>322205</v>
          </cell>
          <cell r="H376">
            <v>44621</v>
          </cell>
          <cell r="J376">
            <v>155.50239999999999</v>
          </cell>
          <cell r="L376">
            <v>125.14338825199999</v>
          </cell>
          <cell r="M376">
            <v>26.3</v>
          </cell>
          <cell r="O376">
            <v>1.93</v>
          </cell>
        </row>
        <row r="377">
          <cell r="C377" t="str">
            <v>HOSPITAL MESTRE VITALINO</v>
          </cell>
          <cell r="E377" t="str">
            <v>DANIEL DOS SANTOS GIFFONI</v>
          </cell>
          <cell r="F377" t="str">
            <v>1 - Médico</v>
          </cell>
          <cell r="G377">
            <v>225112</v>
          </cell>
          <cell r="H377">
            <v>44621</v>
          </cell>
          <cell r="J377">
            <v>267.32159999999999</v>
          </cell>
          <cell r="L377">
            <v>125.14338825199999</v>
          </cell>
          <cell r="M377">
            <v>2.73</v>
          </cell>
          <cell r="O377">
            <v>6.13</v>
          </cell>
          <cell r="P377">
            <v>1.23</v>
          </cell>
        </row>
        <row r="378">
          <cell r="C378" t="str">
            <v>HOSPITAL MESTRE VITALINO</v>
          </cell>
          <cell r="E378" t="str">
            <v>DANIEL JOSE DA SILVA</v>
          </cell>
          <cell r="F378" t="str">
            <v>3 - Administrativo</v>
          </cell>
          <cell r="G378">
            <v>782320</v>
          </cell>
          <cell r="H378">
            <v>44621</v>
          </cell>
          <cell r="J378">
            <v>135.8048</v>
          </cell>
          <cell r="L378">
            <v>125.14338825199999</v>
          </cell>
          <cell r="M378">
            <v>40.33</v>
          </cell>
          <cell r="O378">
            <v>1.93</v>
          </cell>
        </row>
        <row r="379">
          <cell r="C379" t="str">
            <v>HOSPITAL MESTRE VITALINO</v>
          </cell>
          <cell r="E379" t="str">
            <v>DANIEL SILVA DE OLIVEIRA</v>
          </cell>
          <cell r="F379" t="str">
            <v>3 - Administrativo</v>
          </cell>
          <cell r="G379">
            <v>413105</v>
          </cell>
          <cell r="H379">
            <v>44621</v>
          </cell>
          <cell r="J379">
            <v>169.85839999999999</v>
          </cell>
          <cell r="L379">
            <v>125.14338825199999</v>
          </cell>
          <cell r="M379">
            <v>32.28</v>
          </cell>
          <cell r="O379">
            <v>1.93</v>
          </cell>
        </row>
        <row r="380">
          <cell r="C380" t="str">
            <v>HOSPITAL MESTRE VITALINO</v>
          </cell>
          <cell r="E380" t="str">
            <v>DANIELA DE OLIVEIRA DA SILVA</v>
          </cell>
          <cell r="F380" t="str">
            <v>2 - Outros Profissionais da Saúde</v>
          </cell>
          <cell r="G380">
            <v>322205</v>
          </cell>
          <cell r="H380">
            <v>44621</v>
          </cell>
          <cell r="J380">
            <v>139.8048</v>
          </cell>
          <cell r="L380">
            <v>125.14338825199999</v>
          </cell>
          <cell r="M380">
            <v>26.3</v>
          </cell>
          <cell r="O380">
            <v>1.93</v>
          </cell>
        </row>
        <row r="381">
          <cell r="C381" t="str">
            <v>HOSPITAL MESTRE VITALINO</v>
          </cell>
          <cell r="E381" t="str">
            <v>DANIELA MARIA MONTEIRO SANTOS SILVA</v>
          </cell>
          <cell r="F381" t="str">
            <v>2 - Outros Profissionais da Saúde</v>
          </cell>
          <cell r="G381">
            <v>322205</v>
          </cell>
          <cell r="H381">
            <v>44621</v>
          </cell>
          <cell r="J381">
            <v>309.98719999999997</v>
          </cell>
          <cell r="L381">
            <v>125.14338825199999</v>
          </cell>
          <cell r="M381">
            <v>24.55</v>
          </cell>
          <cell r="O381">
            <v>1.93</v>
          </cell>
        </row>
        <row r="382">
          <cell r="C382" t="str">
            <v>HOSPITAL MESTRE VITALINO</v>
          </cell>
          <cell r="E382" t="str">
            <v>DANIELA SOBRAL LERIAM</v>
          </cell>
          <cell r="F382" t="str">
            <v>2 - Outros Profissionais da Saúde</v>
          </cell>
          <cell r="G382">
            <v>322205</v>
          </cell>
          <cell r="H382">
            <v>44621</v>
          </cell>
          <cell r="J382">
            <v>136.71119999999999</v>
          </cell>
          <cell r="L382">
            <v>125.14338825199999</v>
          </cell>
          <cell r="M382">
            <v>26.3</v>
          </cell>
          <cell r="O382">
            <v>1.93</v>
          </cell>
        </row>
        <row r="383">
          <cell r="C383" t="str">
            <v>HOSPITAL MESTRE VITALINO</v>
          </cell>
          <cell r="E383" t="str">
            <v>DANIELE BEZERRA DA SILVA</v>
          </cell>
          <cell r="F383" t="str">
            <v>3 - Administrativo</v>
          </cell>
          <cell r="G383">
            <v>411005</v>
          </cell>
          <cell r="H383">
            <v>44621</v>
          </cell>
          <cell r="J383">
            <v>149.8176</v>
          </cell>
          <cell r="L383">
            <v>0</v>
          </cell>
          <cell r="O383">
            <v>1.93</v>
          </cell>
          <cell r="R383">
            <v>118.4</v>
          </cell>
          <cell r="S383">
            <v>34.159999999999997</v>
          </cell>
        </row>
        <row r="384">
          <cell r="C384" t="str">
            <v>HOSPITAL MESTRE VITALINO</v>
          </cell>
          <cell r="E384" t="str">
            <v>DANIELE MARIA DE SOUZA AMORIM</v>
          </cell>
          <cell r="F384" t="str">
            <v>2 - Outros Profissionais da Saúde</v>
          </cell>
          <cell r="G384">
            <v>223505</v>
          </cell>
          <cell r="H384">
            <v>44621</v>
          </cell>
          <cell r="J384">
            <v>135.8048</v>
          </cell>
          <cell r="L384">
            <v>125.14338825199999</v>
          </cell>
          <cell r="M384">
            <v>3.31</v>
          </cell>
          <cell r="O384">
            <v>1.59</v>
          </cell>
        </row>
        <row r="385">
          <cell r="C385" t="str">
            <v>HOSPITAL MESTRE VITALINO</v>
          </cell>
          <cell r="E385" t="str">
            <v>DANIELE ROLIM RODRIGUES</v>
          </cell>
          <cell r="F385" t="str">
            <v>3 - Administrativo</v>
          </cell>
          <cell r="G385">
            <v>411010</v>
          </cell>
          <cell r="H385">
            <v>44621</v>
          </cell>
          <cell r="J385">
            <v>130.2784</v>
          </cell>
          <cell r="L385">
            <v>125.14338825199999</v>
          </cell>
          <cell r="M385">
            <v>25.15</v>
          </cell>
          <cell r="O385">
            <v>1.93</v>
          </cell>
        </row>
        <row r="386">
          <cell r="C386" t="str">
            <v>HOSPITAL MESTRE VITALINO</v>
          </cell>
          <cell r="E386" t="str">
            <v>DANIELLA ALINY TAVARES DE ARAUJO</v>
          </cell>
          <cell r="F386" t="str">
            <v>1 - Médico</v>
          </cell>
          <cell r="G386">
            <v>225150</v>
          </cell>
          <cell r="H386">
            <v>44621</v>
          </cell>
          <cell r="J386">
            <v>277.89999999999998</v>
          </cell>
          <cell r="L386">
            <v>125.14338825199999</v>
          </cell>
          <cell r="M386">
            <v>3.28</v>
          </cell>
          <cell r="O386">
            <v>6.13</v>
          </cell>
          <cell r="P386">
            <v>1.23</v>
          </cell>
        </row>
        <row r="387">
          <cell r="C387" t="str">
            <v>HOSPITAL MESTRE VITALINO</v>
          </cell>
          <cell r="E387" t="str">
            <v>DANIELLE FERNANDA RIBEIRO DE FRANCA</v>
          </cell>
          <cell r="F387" t="str">
            <v>2 - Outros Profissionais da Saúde</v>
          </cell>
          <cell r="G387">
            <v>223605</v>
          </cell>
          <cell r="H387">
            <v>44621</v>
          </cell>
          <cell r="J387">
            <v>173.93680000000001</v>
          </cell>
          <cell r="L387">
            <v>125.14338825199999</v>
          </cell>
          <cell r="M387">
            <v>2.5099999999999998</v>
          </cell>
          <cell r="O387">
            <v>1.59</v>
          </cell>
        </row>
        <row r="388">
          <cell r="C388" t="str">
            <v>HOSPITAL MESTRE VITALINO</v>
          </cell>
          <cell r="E388" t="str">
            <v>DANIELLE LIMA BARBOSA</v>
          </cell>
          <cell r="F388" t="str">
            <v>2 - Outros Profissionais da Saúde</v>
          </cell>
          <cell r="G388">
            <v>223505</v>
          </cell>
          <cell r="H388">
            <v>44621</v>
          </cell>
          <cell r="J388">
            <v>135.16239999999999</v>
          </cell>
          <cell r="L388">
            <v>125.14338825199999</v>
          </cell>
          <cell r="M388">
            <v>3.53</v>
          </cell>
          <cell r="O388">
            <v>1.59</v>
          </cell>
        </row>
        <row r="389">
          <cell r="C389" t="str">
            <v>HOSPITAL MESTRE VITALINO</v>
          </cell>
          <cell r="E389" t="str">
            <v>DANIELMA DA SILVA SANTOS</v>
          </cell>
          <cell r="F389" t="str">
            <v>2 - Outros Profissionais da Saúde</v>
          </cell>
          <cell r="G389">
            <v>322205</v>
          </cell>
          <cell r="H389">
            <v>44621</v>
          </cell>
          <cell r="J389">
            <v>268.30160000000001</v>
          </cell>
          <cell r="L389">
            <v>125.14338825199999</v>
          </cell>
          <cell r="M389">
            <v>26.3</v>
          </cell>
          <cell r="O389">
            <v>1.93</v>
          </cell>
        </row>
        <row r="390">
          <cell r="C390" t="str">
            <v>HOSPITAL MESTRE VITALINO</v>
          </cell>
          <cell r="E390" t="str">
            <v>DANUBIA LAFAIETE DA SILVA</v>
          </cell>
          <cell r="F390" t="str">
            <v>2 - Outros Profissionais da Saúde</v>
          </cell>
          <cell r="G390">
            <v>322205</v>
          </cell>
          <cell r="H390">
            <v>44621</v>
          </cell>
          <cell r="J390">
            <v>297.83600000000001</v>
          </cell>
          <cell r="L390">
            <v>125.14338825199999</v>
          </cell>
          <cell r="M390">
            <v>26.3</v>
          </cell>
          <cell r="O390">
            <v>1.93</v>
          </cell>
          <cell r="U390">
            <v>69.41</v>
          </cell>
          <cell r="X390" t="str">
            <v>AUX. CRECHE I</v>
          </cell>
        </row>
        <row r="391">
          <cell r="C391" t="str">
            <v>HOSPITAL MESTRE VITALINO</v>
          </cell>
          <cell r="E391" t="str">
            <v>DANUBIA RENATA SANTOS</v>
          </cell>
          <cell r="F391" t="str">
            <v>2 - Outros Profissionais da Saúde</v>
          </cell>
          <cell r="G391">
            <v>324205</v>
          </cell>
          <cell r="H391">
            <v>44621</v>
          </cell>
          <cell r="J391">
            <v>136.0504</v>
          </cell>
          <cell r="L391">
            <v>125.14338825199999</v>
          </cell>
          <cell r="M391">
            <v>34.299999999999997</v>
          </cell>
          <cell r="O391">
            <v>1.93</v>
          </cell>
          <cell r="R391">
            <v>118.4</v>
          </cell>
          <cell r="S391">
            <v>102.9</v>
          </cell>
        </row>
        <row r="392">
          <cell r="C392" t="str">
            <v>HOSPITAL MESTRE VITALINO</v>
          </cell>
          <cell r="E392" t="str">
            <v>DARIA MARIA DA SILVA</v>
          </cell>
          <cell r="F392" t="str">
            <v>3 - Administrativo</v>
          </cell>
          <cell r="G392">
            <v>513505</v>
          </cell>
          <cell r="H392">
            <v>44621</v>
          </cell>
          <cell r="J392">
            <v>141.80799999999999</v>
          </cell>
          <cell r="L392">
            <v>125.14338825199999</v>
          </cell>
          <cell r="M392">
            <v>24.24</v>
          </cell>
          <cell r="O392">
            <v>1.93</v>
          </cell>
          <cell r="R392">
            <v>340.40000000000003</v>
          </cell>
          <cell r="S392">
            <v>72.72</v>
          </cell>
        </row>
        <row r="393">
          <cell r="C393" t="str">
            <v>HOSPITAL MESTRE VITALINO</v>
          </cell>
          <cell r="E393" t="str">
            <v>DARLENE MARLUCE DOS SANTOS MACIEL</v>
          </cell>
          <cell r="F393" t="str">
            <v>3 - Administrativo</v>
          </cell>
          <cell r="G393">
            <v>517410</v>
          </cell>
          <cell r="H393">
            <v>44621</v>
          </cell>
          <cell r="J393">
            <v>135.8048</v>
          </cell>
          <cell r="L393">
            <v>125.14338825199999</v>
          </cell>
          <cell r="M393">
            <v>24.24</v>
          </cell>
          <cell r="O393">
            <v>1.93</v>
          </cell>
        </row>
        <row r="394">
          <cell r="C394" t="str">
            <v>HOSPITAL MESTRE VITALINO</v>
          </cell>
          <cell r="E394" t="str">
            <v>DAVI GOMES DA ROCHA</v>
          </cell>
          <cell r="F394" t="str">
            <v>3 - Administrativo</v>
          </cell>
          <cell r="G394">
            <v>514320</v>
          </cell>
          <cell r="H394">
            <v>44621</v>
          </cell>
          <cell r="J394">
            <v>242.06960000000001</v>
          </cell>
          <cell r="L394">
            <v>0</v>
          </cell>
          <cell r="O394">
            <v>1.93</v>
          </cell>
        </row>
        <row r="395">
          <cell r="C395" t="str">
            <v>HOSPITAL MESTRE VITALINO</v>
          </cell>
          <cell r="E395" t="str">
            <v>DAVID DOS SANTOS OLIVEIRA</v>
          </cell>
          <cell r="F395" t="str">
            <v>2 - Outros Profissionais da Saúde</v>
          </cell>
          <cell r="G395">
            <v>223505</v>
          </cell>
          <cell r="H395">
            <v>44621</v>
          </cell>
          <cell r="J395">
            <v>137.6088</v>
          </cell>
          <cell r="L395">
            <v>125.14338825199999</v>
          </cell>
          <cell r="M395">
            <v>3.31</v>
          </cell>
          <cell r="O395">
            <v>1.59</v>
          </cell>
        </row>
        <row r="396">
          <cell r="C396" t="str">
            <v>HOSPITAL MESTRE VITALINO</v>
          </cell>
          <cell r="E396" t="str">
            <v>DAVID IVANILSON PORTELA</v>
          </cell>
          <cell r="F396" t="str">
            <v>2 - Outros Profissionais da Saúde</v>
          </cell>
          <cell r="G396">
            <v>322205</v>
          </cell>
          <cell r="H396">
            <v>44621</v>
          </cell>
          <cell r="J396">
            <v>151.376</v>
          </cell>
          <cell r="L396">
            <v>125.14338825199999</v>
          </cell>
          <cell r="M396">
            <v>24.55</v>
          </cell>
          <cell r="O396">
            <v>1.93</v>
          </cell>
        </row>
        <row r="397">
          <cell r="C397" t="str">
            <v>HOSPITAL MESTRE VITALINO</v>
          </cell>
          <cell r="E397" t="str">
            <v>DAVILLA CAROLAYNE DE OLIVEIRA</v>
          </cell>
          <cell r="F397" t="str">
            <v>2 - Outros Profissionais da Saúde</v>
          </cell>
          <cell r="G397">
            <v>322205</v>
          </cell>
          <cell r="H397">
            <v>44621</v>
          </cell>
          <cell r="J397">
            <v>306.9864</v>
          </cell>
          <cell r="L397">
            <v>125.14338825199999</v>
          </cell>
          <cell r="M397">
            <v>25.43</v>
          </cell>
          <cell r="O397">
            <v>1.93</v>
          </cell>
          <cell r="R397">
            <v>236.8</v>
          </cell>
          <cell r="S397">
            <v>78.91</v>
          </cell>
        </row>
        <row r="398">
          <cell r="C398" t="str">
            <v>HOSPITAL MESTRE VITALINO</v>
          </cell>
          <cell r="E398" t="str">
            <v>DAYANNY THAMIRES DA SILVA BRAYNER</v>
          </cell>
          <cell r="F398" t="str">
            <v>3 - Administrativo</v>
          </cell>
          <cell r="G398">
            <v>411010</v>
          </cell>
          <cell r="H398">
            <v>44621</v>
          </cell>
          <cell r="J398">
            <v>149.35839999999999</v>
          </cell>
          <cell r="L398">
            <v>125.14338825199999</v>
          </cell>
          <cell r="M398">
            <v>25.15</v>
          </cell>
          <cell r="O398">
            <v>1.93</v>
          </cell>
        </row>
        <row r="399">
          <cell r="C399" t="str">
            <v>HOSPITAL MESTRE VITALINO</v>
          </cell>
          <cell r="E399" t="str">
            <v>DAYARA LARISSA DA SILVA FERREIRA</v>
          </cell>
          <cell r="F399" t="str">
            <v>2 - Outros Profissionais da Saúde</v>
          </cell>
          <cell r="G399">
            <v>322205</v>
          </cell>
          <cell r="H399">
            <v>44621</v>
          </cell>
          <cell r="J399">
            <v>147.5856</v>
          </cell>
          <cell r="L399">
            <v>125.14338825199999</v>
          </cell>
          <cell r="M399">
            <v>26.3</v>
          </cell>
          <cell r="O399">
            <v>1.93</v>
          </cell>
        </row>
        <row r="400">
          <cell r="C400" t="str">
            <v>HOSPITAL MESTRE VITALINO</v>
          </cell>
          <cell r="E400" t="str">
            <v>DAYVID CHRISTIAN RODRIGUES PEREIRA</v>
          </cell>
          <cell r="F400" t="str">
            <v>1 - Médico</v>
          </cell>
          <cell r="G400">
            <v>225225</v>
          </cell>
          <cell r="H400">
            <v>44621</v>
          </cell>
          <cell r="J400">
            <v>141.06559999999999</v>
          </cell>
          <cell r="L400">
            <v>125.14338825199999</v>
          </cell>
          <cell r="M400">
            <v>3.64</v>
          </cell>
          <cell r="O400">
            <v>6.13</v>
          </cell>
          <cell r="P400">
            <v>1.23</v>
          </cell>
        </row>
        <row r="401">
          <cell r="C401" t="str">
            <v>HOSPITAL MESTRE VITALINO</v>
          </cell>
          <cell r="E401" t="str">
            <v>DEBORA DE OLIVEIRA PEREIRA</v>
          </cell>
          <cell r="F401" t="str">
            <v>2 - Outros Profissionais da Saúde</v>
          </cell>
          <cell r="G401">
            <v>322205</v>
          </cell>
          <cell r="H401">
            <v>44621</v>
          </cell>
          <cell r="J401">
            <v>1720.6376</v>
          </cell>
          <cell r="L401">
            <v>0</v>
          </cell>
          <cell r="O401">
            <v>1.93</v>
          </cell>
        </row>
        <row r="402">
          <cell r="C402" t="str">
            <v>HOSPITAL MESTRE VITALINO</v>
          </cell>
          <cell r="E402" t="str">
            <v>DEBORA MARIA RODRIGUES DE OLIVEIRA</v>
          </cell>
          <cell r="F402" t="str">
            <v>2 - Outros Profissionais da Saúde</v>
          </cell>
          <cell r="G402">
            <v>322205</v>
          </cell>
          <cell r="H402">
            <v>44621</v>
          </cell>
          <cell r="J402">
            <v>1098.6632</v>
          </cell>
          <cell r="L402">
            <v>125.14338825199999</v>
          </cell>
          <cell r="M402">
            <v>26.3</v>
          </cell>
          <cell r="O402">
            <v>1.93</v>
          </cell>
          <cell r="U402">
            <v>138.82</v>
          </cell>
          <cell r="X402" t="str">
            <v>AUX. CRECHE I, AUX CRECHE M/ANT (RETROATIVO)</v>
          </cell>
        </row>
        <row r="403">
          <cell r="C403" t="str">
            <v>HOSPITAL MESTRE VITALINO</v>
          </cell>
          <cell r="E403" t="str">
            <v>DEBORA PIMENTEL SILVA FLORENCIO</v>
          </cell>
          <cell r="F403" t="str">
            <v>2 - Outros Profissionais da Saúde</v>
          </cell>
          <cell r="G403">
            <v>223505</v>
          </cell>
          <cell r="H403">
            <v>44621</v>
          </cell>
          <cell r="J403">
            <v>1147.6576</v>
          </cell>
          <cell r="L403">
            <v>125.14338825199999</v>
          </cell>
          <cell r="M403">
            <v>3.53</v>
          </cell>
          <cell r="O403">
            <v>1.59</v>
          </cell>
          <cell r="U403">
            <v>103.28</v>
          </cell>
          <cell r="X403" t="str">
            <v>AUX. CRECHE I</v>
          </cell>
        </row>
        <row r="404">
          <cell r="C404" t="str">
            <v>HOSPITAL MESTRE VITALINO</v>
          </cell>
          <cell r="E404" t="str">
            <v>DEBORAH CAROLINE AMANCIO DA SILVA</v>
          </cell>
          <cell r="F404" t="str">
            <v>1 - Médico</v>
          </cell>
          <cell r="G404">
            <v>225124</v>
          </cell>
          <cell r="H404">
            <v>44621</v>
          </cell>
          <cell r="J404">
            <v>940.31920000000002</v>
          </cell>
          <cell r="L404">
            <v>125.14338825199999</v>
          </cell>
          <cell r="M404">
            <v>3.64</v>
          </cell>
          <cell r="O404">
            <v>6.13</v>
          </cell>
          <cell r="P404">
            <v>1.23</v>
          </cell>
        </row>
        <row r="405">
          <cell r="C405" t="str">
            <v>HOSPITAL MESTRE VITALINO</v>
          </cell>
          <cell r="E405" t="str">
            <v>DEBORAH SUELLEN DE ALBUQUERQUE FLORENCIO</v>
          </cell>
          <cell r="F405" t="str">
            <v>2 - Outros Profissionais da Saúde</v>
          </cell>
          <cell r="G405">
            <v>223605</v>
          </cell>
          <cell r="H405">
            <v>44621</v>
          </cell>
          <cell r="J405">
            <v>929.74879999999996</v>
          </cell>
          <cell r="L405">
            <v>125.14338825199999</v>
          </cell>
          <cell r="M405">
            <v>3.25</v>
          </cell>
          <cell r="O405">
            <v>1.59</v>
          </cell>
          <cell r="U405">
            <v>103.12</v>
          </cell>
          <cell r="X405" t="str">
            <v>AUX. CRECHE I</v>
          </cell>
        </row>
        <row r="406">
          <cell r="C406" t="str">
            <v>HOSPITAL MESTRE VITALINO</v>
          </cell>
          <cell r="E406" t="str">
            <v>DEBORATH KARLLA CORDEIRO BARBOSA CAVALCANTI DE MACEDO</v>
          </cell>
          <cell r="F406" t="str">
            <v>3 - Administrativo</v>
          </cell>
          <cell r="G406">
            <v>212410</v>
          </cell>
          <cell r="H406">
            <v>44621</v>
          </cell>
          <cell r="J406">
            <v>445.33839999999998</v>
          </cell>
          <cell r="L406">
            <v>125.14338825199999</v>
          </cell>
          <cell r="M406">
            <v>35.72</v>
          </cell>
          <cell r="O406">
            <v>1.93</v>
          </cell>
        </row>
        <row r="407">
          <cell r="C407" t="str">
            <v>HOSPITAL MESTRE VITALINO</v>
          </cell>
          <cell r="E407" t="str">
            <v>DEISIANE BORGES TRAVASSO SARINHO</v>
          </cell>
          <cell r="F407" t="str">
            <v>2 - Outros Profissionais da Saúde</v>
          </cell>
          <cell r="G407">
            <v>322205</v>
          </cell>
          <cell r="H407">
            <v>44621</v>
          </cell>
          <cell r="J407">
            <v>1267.144</v>
          </cell>
          <cell r="L407">
            <v>125.14338825199999</v>
          </cell>
          <cell r="M407">
            <v>26.3</v>
          </cell>
          <cell r="O407">
            <v>1.93</v>
          </cell>
        </row>
        <row r="408">
          <cell r="C408" t="str">
            <v>HOSPITAL MESTRE VITALINO</v>
          </cell>
          <cell r="E408" t="str">
            <v>DEISYANE NAIADY OLIVEIRA DE FARIAS</v>
          </cell>
          <cell r="F408" t="str">
            <v>2 - Outros Profissionais da Saúde</v>
          </cell>
          <cell r="G408">
            <v>223505</v>
          </cell>
          <cell r="H408">
            <v>44621</v>
          </cell>
          <cell r="J408">
            <v>895.88720000000001</v>
          </cell>
          <cell r="L408">
            <v>125.14338825199999</v>
          </cell>
          <cell r="M408">
            <v>2.66</v>
          </cell>
          <cell r="O408">
            <v>1.59</v>
          </cell>
        </row>
        <row r="409">
          <cell r="C409" t="str">
            <v>HOSPITAL MESTRE VITALINO</v>
          </cell>
          <cell r="E409" t="str">
            <v>DEIVISON JOSE DE BRITO</v>
          </cell>
          <cell r="F409" t="str">
            <v>2 - Outros Profissionais da Saúde</v>
          </cell>
          <cell r="G409">
            <v>223505</v>
          </cell>
          <cell r="H409">
            <v>44621</v>
          </cell>
          <cell r="J409">
            <v>884.5376</v>
          </cell>
          <cell r="L409">
            <v>125.14338825199999</v>
          </cell>
          <cell r="M409">
            <v>2.98</v>
          </cell>
          <cell r="O409">
            <v>1.59</v>
          </cell>
        </row>
        <row r="410">
          <cell r="C410" t="str">
            <v>HOSPITAL MESTRE VITALINO</v>
          </cell>
          <cell r="E410" t="str">
            <v>DELMA VIVIANNE DA SILVA AMORIM</v>
          </cell>
          <cell r="F410" t="str">
            <v>3 - Administrativo</v>
          </cell>
          <cell r="G410">
            <v>521130</v>
          </cell>
          <cell r="H410">
            <v>44621</v>
          </cell>
          <cell r="J410">
            <v>692.54719999999998</v>
          </cell>
          <cell r="L410">
            <v>125.14338825199999</v>
          </cell>
          <cell r="M410">
            <v>24.24</v>
          </cell>
          <cell r="O410">
            <v>1.93</v>
          </cell>
        </row>
        <row r="411">
          <cell r="C411" t="str">
            <v>HOSPITAL MESTRE VITALINO</v>
          </cell>
          <cell r="E411" t="str">
            <v>DELSON CULEMBE BAPTISTA ANDRE</v>
          </cell>
          <cell r="F411" t="str">
            <v>1 - Médico</v>
          </cell>
          <cell r="G411">
            <v>225112</v>
          </cell>
          <cell r="H411">
            <v>44621</v>
          </cell>
          <cell r="J411">
            <v>173.26</v>
          </cell>
          <cell r="L411">
            <v>125.14338825199999</v>
          </cell>
          <cell r="M411">
            <v>3.64</v>
          </cell>
          <cell r="O411">
            <v>6.13</v>
          </cell>
          <cell r="P411">
            <v>1.23</v>
          </cell>
        </row>
        <row r="412">
          <cell r="C412" t="str">
            <v>HOSPITAL MESTRE VITALINO</v>
          </cell>
          <cell r="E412" t="str">
            <v>DENILSA DO NASCIMENTO SILVA</v>
          </cell>
          <cell r="F412" t="str">
            <v>3 - Administrativo</v>
          </cell>
          <cell r="G412">
            <v>514320</v>
          </cell>
          <cell r="H412">
            <v>44621</v>
          </cell>
          <cell r="J412">
            <v>1300.8112000000001</v>
          </cell>
          <cell r="L412">
            <v>125.14338825199999</v>
          </cell>
          <cell r="M412">
            <v>24.24</v>
          </cell>
          <cell r="O412">
            <v>1.93</v>
          </cell>
        </row>
        <row r="413">
          <cell r="C413" t="str">
            <v>HOSPITAL MESTRE VITALINO</v>
          </cell>
          <cell r="E413" t="str">
            <v>DENILSON ALVES BEZERRA</v>
          </cell>
          <cell r="F413" t="str">
            <v>3 - Administrativo</v>
          </cell>
          <cell r="G413">
            <v>312105</v>
          </cell>
          <cell r="H413">
            <v>44621</v>
          </cell>
          <cell r="J413">
            <v>692.54719999999998</v>
          </cell>
          <cell r="L413">
            <v>0</v>
          </cell>
          <cell r="O413">
            <v>1.93</v>
          </cell>
          <cell r="U413">
            <v>42.32</v>
          </cell>
          <cell r="X413" t="str">
            <v>AUX DE FERRAMENTA</v>
          </cell>
        </row>
        <row r="414">
          <cell r="C414" t="str">
            <v>HOSPITAL MESTRE VITALINO</v>
          </cell>
          <cell r="E414" t="str">
            <v>DENIS WAGNER FERREIRA</v>
          </cell>
          <cell r="F414" t="str">
            <v>3 - Administrativo</v>
          </cell>
          <cell r="G414">
            <v>354205</v>
          </cell>
          <cell r="H414">
            <v>44621</v>
          </cell>
          <cell r="J414">
            <v>2989.3575999999998</v>
          </cell>
          <cell r="L414">
            <v>0</v>
          </cell>
          <cell r="O414">
            <v>1.93</v>
          </cell>
        </row>
        <row r="415">
          <cell r="C415" t="str">
            <v>HOSPITAL MESTRE VITALINO</v>
          </cell>
          <cell r="E415" t="str">
            <v>DEYVID KEVENN QUEIROZ DA SILVA</v>
          </cell>
          <cell r="F415" t="str">
            <v>3 - Administrativo</v>
          </cell>
          <cell r="G415">
            <v>411010</v>
          </cell>
          <cell r="H415">
            <v>44621</v>
          </cell>
          <cell r="J415">
            <v>1313.2528</v>
          </cell>
          <cell r="L415">
            <v>125.14338825199999</v>
          </cell>
          <cell r="M415">
            <v>25.15</v>
          </cell>
          <cell r="O415">
            <v>1.93</v>
          </cell>
        </row>
        <row r="416">
          <cell r="C416" t="str">
            <v>HOSPITAL MESTRE VITALINO</v>
          </cell>
          <cell r="E416" t="str">
            <v>DHANEQUELE LUCIA LIMA FERREIRA</v>
          </cell>
          <cell r="F416" t="str">
            <v>2 - Outros Profissionais da Saúde</v>
          </cell>
          <cell r="G416">
            <v>322205</v>
          </cell>
          <cell r="H416">
            <v>44621</v>
          </cell>
          <cell r="J416">
            <v>1257.6815999999999</v>
          </cell>
          <cell r="L416">
            <v>125.14338825199999</v>
          </cell>
          <cell r="M416">
            <v>26.3</v>
          </cell>
          <cell r="O416">
            <v>1.93</v>
          </cell>
        </row>
        <row r="417">
          <cell r="C417" t="str">
            <v>HOSPITAL MESTRE VITALINO</v>
          </cell>
          <cell r="E417" t="str">
            <v>DHONNAR SALOMAO LEAO THOM</v>
          </cell>
          <cell r="F417" t="str">
            <v>3 - Administrativo</v>
          </cell>
          <cell r="G417">
            <v>514320</v>
          </cell>
          <cell r="H417">
            <v>44621</v>
          </cell>
          <cell r="J417">
            <v>869.61279999999999</v>
          </cell>
          <cell r="L417">
            <v>0</v>
          </cell>
          <cell r="O417">
            <v>1.93</v>
          </cell>
          <cell r="R417">
            <v>236.8</v>
          </cell>
          <cell r="S417">
            <v>72.72</v>
          </cell>
        </row>
        <row r="418">
          <cell r="C418" t="str">
            <v>HOSPITAL MESTRE VITALINO</v>
          </cell>
          <cell r="E418" t="str">
            <v>DHULLIANY KECILLY SIMAO OLIVEIRA</v>
          </cell>
          <cell r="F418" t="str">
            <v>2 - Outros Profissionais da Saúde</v>
          </cell>
          <cell r="G418">
            <v>223505</v>
          </cell>
          <cell r="H418">
            <v>44621</v>
          </cell>
          <cell r="J418">
            <v>663.81039999999996</v>
          </cell>
          <cell r="L418">
            <v>125.14338825199999</v>
          </cell>
          <cell r="M418">
            <v>2.66</v>
          </cell>
          <cell r="O418">
            <v>1.59</v>
          </cell>
        </row>
        <row r="419">
          <cell r="C419" t="str">
            <v>HOSPITAL MESTRE VITALINO</v>
          </cell>
          <cell r="E419" t="str">
            <v>DIANA KARLA DE SOBRAL SILVA</v>
          </cell>
          <cell r="F419" t="str">
            <v>2 - Outros Profissionais da Saúde</v>
          </cell>
          <cell r="G419">
            <v>322205</v>
          </cell>
          <cell r="H419">
            <v>44621</v>
          </cell>
          <cell r="J419">
            <v>810.67600000000004</v>
          </cell>
          <cell r="L419">
            <v>0</v>
          </cell>
          <cell r="O419">
            <v>1.93</v>
          </cell>
        </row>
        <row r="420">
          <cell r="C420" t="str">
            <v>HOSPITAL MESTRE VITALINO</v>
          </cell>
          <cell r="E420" t="str">
            <v>DIANA NADINE DOS SANTOS RODRIGUES</v>
          </cell>
          <cell r="F420" t="str">
            <v>2 - Outros Profissionais da Saúde</v>
          </cell>
          <cell r="G420">
            <v>322205</v>
          </cell>
          <cell r="H420">
            <v>44621</v>
          </cell>
          <cell r="J420">
            <v>321.11520000000002</v>
          </cell>
          <cell r="L420">
            <v>125.14338825199999</v>
          </cell>
          <cell r="M420">
            <v>26.3</v>
          </cell>
          <cell r="O420">
            <v>1.93</v>
          </cell>
        </row>
        <row r="421">
          <cell r="C421" t="str">
            <v>HOSPITAL MESTRE VITALINO</v>
          </cell>
          <cell r="E421" t="str">
            <v>DIEGO DE ALBUQUERQUE SARMENTO</v>
          </cell>
          <cell r="F421" t="str">
            <v>1 - Médico</v>
          </cell>
          <cell r="G421">
            <v>225125</v>
          </cell>
          <cell r="H421">
            <v>44621</v>
          </cell>
          <cell r="J421">
            <v>248.88480000000001</v>
          </cell>
          <cell r="L421">
            <v>125.14338825199999</v>
          </cell>
          <cell r="M421">
            <v>3.64</v>
          </cell>
          <cell r="O421">
            <v>6.13</v>
          </cell>
          <cell r="P421">
            <v>1.23</v>
          </cell>
        </row>
        <row r="422">
          <cell r="C422" t="str">
            <v>HOSPITAL MESTRE VITALINO</v>
          </cell>
          <cell r="E422" t="str">
            <v>DIEGO JONH BEZERRA DO NASCIMENTO</v>
          </cell>
          <cell r="F422" t="str">
            <v>1 - Médico</v>
          </cell>
          <cell r="G422">
            <v>225225</v>
          </cell>
          <cell r="H422">
            <v>44621</v>
          </cell>
          <cell r="J422">
            <v>165.7184</v>
          </cell>
          <cell r="L422">
            <v>125.14338825199999</v>
          </cell>
          <cell r="M422">
            <v>3.64</v>
          </cell>
          <cell r="O422">
            <v>6.13</v>
          </cell>
          <cell r="P422">
            <v>1.23</v>
          </cell>
        </row>
        <row r="423">
          <cell r="C423" t="str">
            <v>HOSPITAL MESTRE VITALINO</v>
          </cell>
          <cell r="E423" t="str">
            <v>DIEGO JOSE DA SILVA</v>
          </cell>
          <cell r="F423" t="str">
            <v>3 - Administrativo</v>
          </cell>
          <cell r="G423">
            <v>312105</v>
          </cell>
          <cell r="H423">
            <v>44621</v>
          </cell>
          <cell r="J423">
            <v>179.33279999999999</v>
          </cell>
          <cell r="L423">
            <v>0</v>
          </cell>
          <cell r="O423">
            <v>1.93</v>
          </cell>
          <cell r="U423">
            <v>42.32</v>
          </cell>
          <cell r="X423" t="str">
            <v>AUX DE FERRAMENTA</v>
          </cell>
        </row>
        <row r="424">
          <cell r="C424" t="str">
            <v>HOSPITAL MESTRE VITALINO</v>
          </cell>
          <cell r="E424" t="str">
            <v>DIEGO MAYCON PEREIRA DA SILVA</v>
          </cell>
          <cell r="F424" t="str">
            <v>3 - Administrativo</v>
          </cell>
          <cell r="G424">
            <v>622010</v>
          </cell>
          <cell r="H424">
            <v>44621</v>
          </cell>
          <cell r="J424">
            <v>165.7184</v>
          </cell>
          <cell r="L424">
            <v>125.14338825199999</v>
          </cell>
          <cell r="M424">
            <v>24.24</v>
          </cell>
          <cell r="O424">
            <v>1.93</v>
          </cell>
        </row>
        <row r="425">
          <cell r="C425" t="str">
            <v>HOSPITAL MESTRE VITALINO</v>
          </cell>
          <cell r="E425" t="str">
            <v>DIEGO NUNES ALBUQUERQUE</v>
          </cell>
          <cell r="F425" t="str">
            <v>3 - Administrativo</v>
          </cell>
          <cell r="G425">
            <v>517410</v>
          </cell>
          <cell r="H425">
            <v>44621</v>
          </cell>
          <cell r="J425">
            <v>177.36</v>
          </cell>
          <cell r="L425">
            <v>0</v>
          </cell>
          <cell r="O425">
            <v>1.93</v>
          </cell>
        </row>
        <row r="426">
          <cell r="C426" t="str">
            <v>HOSPITAL MESTRE VITALINO</v>
          </cell>
          <cell r="E426" t="str">
            <v>DIEGO VITAL CAMPOS</v>
          </cell>
          <cell r="F426" t="str">
            <v>1 - Médico</v>
          </cell>
          <cell r="G426">
            <v>225120</v>
          </cell>
          <cell r="H426">
            <v>44621</v>
          </cell>
          <cell r="J426">
            <v>336.0376</v>
          </cell>
          <cell r="L426">
            <v>125.14338825199999</v>
          </cell>
          <cell r="M426">
            <v>3.64</v>
          </cell>
          <cell r="O426">
            <v>6.13</v>
          </cell>
          <cell r="P426">
            <v>1.23</v>
          </cell>
        </row>
        <row r="427">
          <cell r="C427" t="str">
            <v>HOSPITAL MESTRE VITALINO</v>
          </cell>
          <cell r="E427" t="str">
            <v>DIHORGENES SAMUEL PEREIRA DA SILVA</v>
          </cell>
          <cell r="F427" t="str">
            <v>3 - Administrativo</v>
          </cell>
          <cell r="G427">
            <v>622010</v>
          </cell>
          <cell r="H427">
            <v>44621</v>
          </cell>
          <cell r="J427">
            <v>170.97919999999999</v>
          </cell>
          <cell r="L427">
            <v>125.14338825199999</v>
          </cell>
          <cell r="M427">
            <v>24.24</v>
          </cell>
          <cell r="O427">
            <v>1.93</v>
          </cell>
        </row>
        <row r="428">
          <cell r="C428" t="str">
            <v>HOSPITAL MESTRE VITALINO</v>
          </cell>
          <cell r="E428" t="str">
            <v>DILANE CRISTINA FERREIRA TAVARES</v>
          </cell>
          <cell r="F428" t="str">
            <v>1 - Médico</v>
          </cell>
          <cell r="G428">
            <v>225120</v>
          </cell>
          <cell r="H428">
            <v>44621</v>
          </cell>
          <cell r="J428">
            <v>171.2216</v>
          </cell>
          <cell r="L428">
            <v>125.14338825199999</v>
          </cell>
          <cell r="M428">
            <v>3.64</v>
          </cell>
          <cell r="O428">
            <v>6.13</v>
          </cell>
          <cell r="P428">
            <v>1.23</v>
          </cell>
        </row>
        <row r="429">
          <cell r="C429" t="str">
            <v>HOSPITAL MESTRE VITALINO</v>
          </cell>
          <cell r="E429" t="str">
            <v>DIOGO BEZERRA LEITE CAVALCANTE</v>
          </cell>
          <cell r="F429" t="str">
            <v>1 - Médico</v>
          </cell>
          <cell r="G429">
            <v>225120</v>
          </cell>
          <cell r="H429">
            <v>44621</v>
          </cell>
          <cell r="J429">
            <v>170.44319999999999</v>
          </cell>
          <cell r="L429">
            <v>125.14338825199999</v>
          </cell>
          <cell r="M429">
            <v>3.64</v>
          </cell>
          <cell r="O429">
            <v>6.13</v>
          </cell>
          <cell r="P429">
            <v>1.23</v>
          </cell>
        </row>
        <row r="430">
          <cell r="C430" t="str">
            <v>HOSPITAL MESTRE VITALINO</v>
          </cell>
          <cell r="E430" t="str">
            <v>DIOGO CORNELIO PEREIRA NETO</v>
          </cell>
          <cell r="F430" t="str">
            <v>3 - Administrativo</v>
          </cell>
          <cell r="G430">
            <v>622010</v>
          </cell>
          <cell r="H430">
            <v>44621</v>
          </cell>
          <cell r="J430">
            <v>0</v>
          </cell>
          <cell r="L430">
            <v>125.14338825199999</v>
          </cell>
          <cell r="M430">
            <v>24.24</v>
          </cell>
          <cell r="O430">
            <v>1.93</v>
          </cell>
        </row>
        <row r="431">
          <cell r="C431" t="str">
            <v>HOSPITAL MESTRE VITALINO</v>
          </cell>
          <cell r="E431" t="str">
            <v>DIOGO VIANA DA SILVA</v>
          </cell>
          <cell r="F431" t="str">
            <v>1 - Médico</v>
          </cell>
          <cell r="G431">
            <v>225225</v>
          </cell>
          <cell r="H431">
            <v>44621</v>
          </cell>
          <cell r="J431">
            <v>165.7184</v>
          </cell>
          <cell r="L431">
            <v>125.14338825199999</v>
          </cell>
          <cell r="M431">
            <v>3.64</v>
          </cell>
          <cell r="O431">
            <v>6.13</v>
          </cell>
          <cell r="P431">
            <v>1.23</v>
          </cell>
        </row>
        <row r="432">
          <cell r="C432" t="str">
            <v>HOSPITAL MESTRE VITALINO</v>
          </cell>
          <cell r="E432" t="str">
            <v>DJENIFFE MICAELLY SOARES DA SILVA MATIAS</v>
          </cell>
          <cell r="F432" t="str">
            <v>3 - Administrativo</v>
          </cell>
          <cell r="G432">
            <v>521130</v>
          </cell>
          <cell r="H432">
            <v>44621</v>
          </cell>
          <cell r="J432">
            <v>174.8184</v>
          </cell>
          <cell r="L432">
            <v>0</v>
          </cell>
          <cell r="M432">
            <v>0</v>
          </cell>
          <cell r="O432">
            <v>1.93</v>
          </cell>
        </row>
        <row r="433">
          <cell r="C433" t="str">
            <v>HOSPITAL MESTRE VITALINO</v>
          </cell>
          <cell r="E433" t="str">
            <v>DOMINGOS DANIEL RESQUIN DA SILVA</v>
          </cell>
          <cell r="F433" t="str">
            <v>1 - Médico</v>
          </cell>
          <cell r="G433">
            <v>225125</v>
          </cell>
          <cell r="H433">
            <v>44621</v>
          </cell>
          <cell r="J433">
            <v>290.45760000000001</v>
          </cell>
          <cell r="L433">
            <v>125.14338825199999</v>
          </cell>
          <cell r="M433">
            <v>3.64</v>
          </cell>
          <cell r="O433">
            <v>6.13</v>
          </cell>
          <cell r="P433">
            <v>1.23</v>
          </cell>
        </row>
        <row r="434">
          <cell r="C434" t="str">
            <v>HOSPITAL MESTRE VITALINO</v>
          </cell>
          <cell r="E434" t="str">
            <v>DOUGLAS ALEXANDRE FERREIRA DOS SANTOS MACIEIRA</v>
          </cell>
          <cell r="F434" t="str">
            <v>2 - Outros Profissionais da Saúde</v>
          </cell>
          <cell r="G434">
            <v>322205</v>
          </cell>
          <cell r="H434">
            <v>44621</v>
          </cell>
          <cell r="J434">
            <v>180.59039999999999</v>
          </cell>
          <cell r="L434">
            <v>125.14338825199999</v>
          </cell>
          <cell r="M434">
            <v>26.3</v>
          </cell>
          <cell r="O434">
            <v>1.93</v>
          </cell>
        </row>
        <row r="435">
          <cell r="C435" t="str">
            <v>HOSPITAL MESTRE VITALINO</v>
          </cell>
          <cell r="E435" t="str">
            <v>DOUGLAS EDUARDO DE COUTO AMORIM</v>
          </cell>
          <cell r="F435" t="str">
            <v>3 - Administrativo</v>
          </cell>
          <cell r="G435">
            <v>515110</v>
          </cell>
          <cell r="H435">
            <v>44621</v>
          </cell>
          <cell r="J435">
            <v>324.92239999999998</v>
          </cell>
          <cell r="L435">
            <v>0</v>
          </cell>
          <cell r="M435">
            <v>0</v>
          </cell>
          <cell r="O435">
            <v>1.93</v>
          </cell>
        </row>
        <row r="436">
          <cell r="C436" t="str">
            <v>HOSPITAL MESTRE VITALINO</v>
          </cell>
          <cell r="E436" t="str">
            <v>DREYSON THIAGO AMORIM</v>
          </cell>
          <cell r="F436" t="str">
            <v>3 - Administrativo</v>
          </cell>
          <cell r="G436">
            <v>410105</v>
          </cell>
          <cell r="H436">
            <v>44621</v>
          </cell>
          <cell r="J436">
            <v>185.64080000000001</v>
          </cell>
          <cell r="L436">
            <v>125.14338825199999</v>
          </cell>
          <cell r="M436">
            <v>43.39</v>
          </cell>
          <cell r="O436">
            <v>1.93</v>
          </cell>
        </row>
        <row r="437">
          <cell r="C437" t="str">
            <v>HOSPITAL MESTRE VITALINO</v>
          </cell>
          <cell r="E437" t="str">
            <v>DRIELE ROBERTA DA SILVA RODRIGUES</v>
          </cell>
          <cell r="F437" t="str">
            <v>3 - Administrativo</v>
          </cell>
          <cell r="G437">
            <v>514320</v>
          </cell>
          <cell r="H437">
            <v>44621</v>
          </cell>
          <cell r="J437">
            <v>184.59360000000001</v>
          </cell>
          <cell r="L437">
            <v>125.14338825199999</v>
          </cell>
          <cell r="M437">
            <v>21.82</v>
          </cell>
          <cell r="O437">
            <v>1.93</v>
          </cell>
          <cell r="U437">
            <v>69.430000000000007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DRIELLY AMANDA ANDRADE SILVESTRE ARCOVERDE</v>
          </cell>
          <cell r="F438" t="str">
            <v>2 - Outros Profissionais da Saúde</v>
          </cell>
          <cell r="G438">
            <v>223605</v>
          </cell>
          <cell r="H438">
            <v>44621</v>
          </cell>
          <cell r="J438">
            <v>157.88399999999999</v>
          </cell>
          <cell r="L438">
            <v>125.14338825199999</v>
          </cell>
          <cell r="M438">
            <v>2.29</v>
          </cell>
          <cell r="O438">
            <v>1.59</v>
          </cell>
        </row>
        <row r="439">
          <cell r="C439" t="str">
            <v>HOSPITAL MESTRE VITALINO</v>
          </cell>
          <cell r="E439" t="str">
            <v>DULCELIA MARIA DOS SANTOS SILVA</v>
          </cell>
          <cell r="F439" t="str">
            <v>3 - Administrativo</v>
          </cell>
          <cell r="G439">
            <v>514320</v>
          </cell>
          <cell r="H439">
            <v>44621</v>
          </cell>
          <cell r="J439">
            <v>206.7688</v>
          </cell>
          <cell r="L439">
            <v>125.14338825199999</v>
          </cell>
          <cell r="M439">
            <v>24.24</v>
          </cell>
          <cell r="O439">
            <v>1.93</v>
          </cell>
          <cell r="R439">
            <v>236.8</v>
          </cell>
          <cell r="S439">
            <v>72.72</v>
          </cell>
        </row>
        <row r="440">
          <cell r="C440" t="str">
            <v>HOSPITAL MESTRE VITALINO</v>
          </cell>
          <cell r="E440" t="str">
            <v>EDEILSON LUIS MONTEIRO</v>
          </cell>
          <cell r="F440" t="str">
            <v>3 - Administrativo</v>
          </cell>
          <cell r="G440">
            <v>514320</v>
          </cell>
          <cell r="H440">
            <v>44621</v>
          </cell>
          <cell r="J440">
            <v>165.7184</v>
          </cell>
          <cell r="L440">
            <v>125.14338825199999</v>
          </cell>
          <cell r="M440">
            <v>24.24</v>
          </cell>
          <cell r="O440">
            <v>1.93</v>
          </cell>
          <cell r="R440">
            <v>340.40000000000003</v>
          </cell>
          <cell r="S440">
            <v>72.72</v>
          </cell>
        </row>
        <row r="441">
          <cell r="C441" t="str">
            <v>HOSPITAL MESTRE VITALINO</v>
          </cell>
          <cell r="E441" t="str">
            <v>EDELAYNE SUELEN DA SILVA</v>
          </cell>
          <cell r="F441" t="str">
            <v>2 - Outros Profissionais da Saúde</v>
          </cell>
          <cell r="G441">
            <v>251520</v>
          </cell>
          <cell r="H441">
            <v>44621</v>
          </cell>
          <cell r="J441">
            <v>180.38</v>
          </cell>
          <cell r="L441">
            <v>0</v>
          </cell>
          <cell r="O441">
            <v>1.93</v>
          </cell>
        </row>
        <row r="442">
          <cell r="C442" t="str">
            <v>HOSPITAL MESTRE VITALINO</v>
          </cell>
          <cell r="E442" t="str">
            <v>EDERLINDA DE FREITAS GILES</v>
          </cell>
          <cell r="F442" t="str">
            <v>2 - Outros Profissionais da Saúde</v>
          </cell>
          <cell r="G442">
            <v>251605</v>
          </cell>
          <cell r="H442">
            <v>44621</v>
          </cell>
          <cell r="J442">
            <v>170.05359999999999</v>
          </cell>
          <cell r="L442">
            <v>125.14338825199999</v>
          </cell>
          <cell r="M442">
            <v>41.03</v>
          </cell>
          <cell r="O442">
            <v>1.93</v>
          </cell>
        </row>
        <row r="443">
          <cell r="C443" t="str">
            <v>HOSPITAL MESTRE VITALINO</v>
          </cell>
          <cell r="E443" t="str">
            <v>EDIJAILMA VICENTE DE ASSIS</v>
          </cell>
          <cell r="F443" t="str">
            <v>2 - Outros Profissionais da Saúde</v>
          </cell>
          <cell r="G443">
            <v>322205</v>
          </cell>
          <cell r="H443">
            <v>44621</v>
          </cell>
          <cell r="J443">
            <v>321.50479999999999</v>
          </cell>
          <cell r="L443">
            <v>125.14338825199999</v>
          </cell>
          <cell r="M443">
            <v>26.3</v>
          </cell>
          <cell r="O443">
            <v>1.93</v>
          </cell>
          <cell r="R443">
            <v>236.8</v>
          </cell>
          <cell r="S443">
            <v>78.91</v>
          </cell>
        </row>
        <row r="444">
          <cell r="C444" t="str">
            <v>HOSPITAL MESTRE VITALINO</v>
          </cell>
          <cell r="E444" t="str">
            <v>EDILEIDE MARIA DOS SANTOS GUEDES</v>
          </cell>
          <cell r="F444" t="str">
            <v>2 - Outros Profissionais da Saúde</v>
          </cell>
          <cell r="G444">
            <v>223505</v>
          </cell>
          <cell r="H444">
            <v>44621</v>
          </cell>
          <cell r="J444">
            <v>250.94640000000001</v>
          </cell>
          <cell r="L444">
            <v>0</v>
          </cell>
          <cell r="O444">
            <v>1.59</v>
          </cell>
          <cell r="U444">
            <v>103.28</v>
          </cell>
          <cell r="X444" t="str">
            <v>AUX. CRECHE I</v>
          </cell>
        </row>
        <row r="445">
          <cell r="C445" t="str">
            <v>HOSPITAL MESTRE VITALINO</v>
          </cell>
          <cell r="E445" t="str">
            <v>EDILENE ELIAS DA COSTA</v>
          </cell>
          <cell r="F445" t="str">
            <v>2 - Outros Profissionais da Saúde</v>
          </cell>
          <cell r="G445">
            <v>322205</v>
          </cell>
          <cell r="H445">
            <v>44621</v>
          </cell>
          <cell r="J445">
            <v>203.53120000000001</v>
          </cell>
          <cell r="L445">
            <v>125.14338825199999</v>
          </cell>
          <cell r="M445">
            <v>26.3</v>
          </cell>
          <cell r="O445">
            <v>1.93</v>
          </cell>
          <cell r="U445">
            <v>69.41</v>
          </cell>
          <cell r="X445" t="str">
            <v>AUX. CRECHE I</v>
          </cell>
        </row>
        <row r="446">
          <cell r="C446" t="str">
            <v>HOSPITAL MESTRE VITALINO</v>
          </cell>
          <cell r="E446" t="str">
            <v>EDILENE FATIMA DA CONCEICAO OLIVEIRA</v>
          </cell>
          <cell r="F446" t="str">
            <v>2 - Outros Profissionais da Saúde</v>
          </cell>
          <cell r="G446">
            <v>322205</v>
          </cell>
          <cell r="H446">
            <v>44621</v>
          </cell>
          <cell r="J446">
            <v>100.59439999999999</v>
          </cell>
          <cell r="L446">
            <v>125.14338825199999</v>
          </cell>
          <cell r="M446">
            <v>20.170000000000002</v>
          </cell>
          <cell r="O446">
            <v>1.93</v>
          </cell>
        </row>
        <row r="447">
          <cell r="C447" t="str">
            <v>HOSPITAL MESTRE VITALINO</v>
          </cell>
          <cell r="E447" t="str">
            <v>EDILMA DA SILVA</v>
          </cell>
          <cell r="F447" t="str">
            <v>2 - Outros Profissionais da Saúde</v>
          </cell>
          <cell r="G447">
            <v>322205</v>
          </cell>
          <cell r="H447">
            <v>44621</v>
          </cell>
          <cell r="J447">
            <v>234.17359999999999</v>
          </cell>
          <cell r="L447">
            <v>0</v>
          </cell>
          <cell r="O447">
            <v>1.93</v>
          </cell>
        </row>
        <row r="448">
          <cell r="C448" t="str">
            <v>HOSPITAL MESTRE VITALINO</v>
          </cell>
          <cell r="E448" t="str">
            <v>EDILMA DA SILVA ALVES</v>
          </cell>
          <cell r="F448" t="str">
            <v>2 - Outros Profissionais da Saúde</v>
          </cell>
          <cell r="G448">
            <v>322205</v>
          </cell>
          <cell r="H448">
            <v>44621</v>
          </cell>
          <cell r="J448">
            <v>203.1848</v>
          </cell>
          <cell r="L448">
            <v>0</v>
          </cell>
          <cell r="O448">
            <v>1.93</v>
          </cell>
          <cell r="R448">
            <v>236.8</v>
          </cell>
          <cell r="S448">
            <v>78.91</v>
          </cell>
        </row>
        <row r="449">
          <cell r="C449" t="str">
            <v>HOSPITAL MESTRE VITALINO</v>
          </cell>
          <cell r="E449" t="str">
            <v>EDILSON DO NASCIMENTO ALVES</v>
          </cell>
          <cell r="F449" t="str">
            <v>3 - Administrativo</v>
          </cell>
          <cell r="G449">
            <v>521130</v>
          </cell>
          <cell r="H449">
            <v>44621</v>
          </cell>
          <cell r="J449">
            <v>253.43119999999999</v>
          </cell>
          <cell r="L449">
            <v>125.14338825199999</v>
          </cell>
          <cell r="M449">
            <v>24.24</v>
          </cell>
          <cell r="O449">
            <v>1.93</v>
          </cell>
        </row>
        <row r="450">
          <cell r="C450" t="str">
            <v>HOSPITAL MESTRE VITALINO</v>
          </cell>
          <cell r="E450" t="str">
            <v>EDINALDO GALDINO DA SILVA</v>
          </cell>
          <cell r="F450" t="str">
            <v>2 - Outros Profissionais da Saúde</v>
          </cell>
          <cell r="G450">
            <v>322205</v>
          </cell>
          <cell r="H450">
            <v>44621</v>
          </cell>
          <cell r="J450">
            <v>307.24079999999998</v>
          </cell>
          <cell r="L450">
            <v>0</v>
          </cell>
          <cell r="O450">
            <v>1.93</v>
          </cell>
        </row>
        <row r="451">
          <cell r="C451" t="str">
            <v>HOSPITAL MESTRE VITALINO</v>
          </cell>
          <cell r="E451" t="str">
            <v>EDIVANE MONTEIRO DA SILVA</v>
          </cell>
          <cell r="F451" t="str">
            <v>2 - Outros Profissionais da Saúde</v>
          </cell>
          <cell r="G451">
            <v>322205</v>
          </cell>
          <cell r="H451">
            <v>44621</v>
          </cell>
          <cell r="J451">
            <v>548.5136</v>
          </cell>
          <cell r="L451">
            <v>125.14338825199999</v>
          </cell>
          <cell r="M451">
            <v>22.8</v>
          </cell>
          <cell r="O451">
            <v>1.93</v>
          </cell>
        </row>
        <row r="452">
          <cell r="C452" t="str">
            <v>HOSPITAL MESTRE VITALINO</v>
          </cell>
          <cell r="E452" t="str">
            <v>EDJA KATTYANE DA SILVA</v>
          </cell>
          <cell r="F452" t="str">
            <v>2 - Outros Profissionais da Saúde</v>
          </cell>
          <cell r="G452">
            <v>223605</v>
          </cell>
          <cell r="H452">
            <v>44621</v>
          </cell>
          <cell r="J452">
            <v>381.73599999999999</v>
          </cell>
          <cell r="L452">
            <v>125.14338825199999</v>
          </cell>
          <cell r="M452">
            <v>3.25</v>
          </cell>
          <cell r="O452">
            <v>1.59</v>
          </cell>
        </row>
        <row r="453">
          <cell r="C453" t="str">
            <v>HOSPITAL MESTRE VITALINO</v>
          </cell>
          <cell r="E453" t="str">
            <v>EDJANE ALBERTINA FLORENCIO</v>
          </cell>
          <cell r="F453" t="str">
            <v>2 - Outros Profissionais da Saúde</v>
          </cell>
          <cell r="G453">
            <v>322205</v>
          </cell>
          <cell r="H453">
            <v>44621</v>
          </cell>
          <cell r="J453">
            <v>142.08320000000001</v>
          </cell>
          <cell r="L453">
            <v>125.14338825199999</v>
          </cell>
          <cell r="M453">
            <v>26.3</v>
          </cell>
          <cell r="O453">
            <v>1.93</v>
          </cell>
        </row>
        <row r="454">
          <cell r="C454" t="str">
            <v>HOSPITAL MESTRE VITALINO</v>
          </cell>
          <cell r="E454" t="str">
            <v>EDJANE DA SILVA SANTOS</v>
          </cell>
          <cell r="F454" t="str">
            <v>2 - Outros Profissionais da Saúde</v>
          </cell>
          <cell r="G454">
            <v>251605</v>
          </cell>
          <cell r="H454">
            <v>44621</v>
          </cell>
          <cell r="J454">
            <v>882.41120000000001</v>
          </cell>
          <cell r="L454">
            <v>0</v>
          </cell>
          <cell r="O454">
            <v>1.93</v>
          </cell>
        </row>
        <row r="455">
          <cell r="C455" t="str">
            <v>HOSPITAL MESTRE VITALINO</v>
          </cell>
          <cell r="E455" t="str">
            <v>EDJANETE CORDEIRO FLORENCIO</v>
          </cell>
          <cell r="F455" t="str">
            <v>3 - Administrativo</v>
          </cell>
          <cell r="G455">
            <v>513430</v>
          </cell>
          <cell r="H455">
            <v>44621</v>
          </cell>
          <cell r="J455">
            <v>163.1584</v>
          </cell>
          <cell r="L455">
            <v>125.14338825199999</v>
          </cell>
          <cell r="M455">
            <v>16.16</v>
          </cell>
          <cell r="O455">
            <v>1.93</v>
          </cell>
        </row>
        <row r="456">
          <cell r="C456" t="str">
            <v>HOSPITAL MESTRE VITALINO</v>
          </cell>
          <cell r="E456" t="str">
            <v>EDLA VANESSA TORRES PENEDO</v>
          </cell>
          <cell r="F456" t="str">
            <v>2 - Outros Profissionais da Saúde</v>
          </cell>
          <cell r="G456">
            <v>223505</v>
          </cell>
          <cell r="H456">
            <v>44621</v>
          </cell>
          <cell r="J456">
            <v>171.95599999999999</v>
          </cell>
          <cell r="L456">
            <v>125.14338825199999</v>
          </cell>
          <cell r="M456">
            <v>3.29</v>
          </cell>
          <cell r="O456">
            <v>1.59</v>
          </cell>
          <cell r="U456">
            <v>103.28</v>
          </cell>
          <cell r="X456" t="str">
            <v>AUX. CRECHE I</v>
          </cell>
        </row>
        <row r="457">
          <cell r="C457" t="str">
            <v>HOSPITAL MESTRE VITALINO</v>
          </cell>
          <cell r="E457" t="str">
            <v>EDLAINY ANDRADE GOMES</v>
          </cell>
          <cell r="F457" t="str">
            <v>2 - Outros Profissionais da Saúde</v>
          </cell>
          <cell r="G457">
            <v>223505</v>
          </cell>
          <cell r="H457">
            <v>44621</v>
          </cell>
          <cell r="J457">
            <v>436.39120000000003</v>
          </cell>
          <cell r="L457">
            <v>125.14338825199999</v>
          </cell>
          <cell r="M457">
            <v>3.53</v>
          </cell>
          <cell r="O457">
            <v>1.59</v>
          </cell>
        </row>
        <row r="458">
          <cell r="C458" t="str">
            <v>HOSPITAL MESTRE VITALINO</v>
          </cell>
          <cell r="E458" t="str">
            <v>EDMILSON DA SILVA BARROS</v>
          </cell>
          <cell r="F458" t="str">
            <v>3 - Administrativo</v>
          </cell>
          <cell r="G458">
            <v>515110</v>
          </cell>
          <cell r="H458">
            <v>44621</v>
          </cell>
          <cell r="J458">
            <v>165.83199999999999</v>
          </cell>
          <cell r="L458">
            <v>0</v>
          </cell>
          <cell r="O458">
            <v>1.93</v>
          </cell>
        </row>
        <row r="459">
          <cell r="C459" t="str">
            <v>HOSPITAL MESTRE VITALINO</v>
          </cell>
          <cell r="E459" t="str">
            <v>EDMILSON HENAUTH</v>
          </cell>
          <cell r="F459" t="str">
            <v>1 - Médico</v>
          </cell>
          <cell r="G459">
            <v>225120</v>
          </cell>
          <cell r="H459">
            <v>44621</v>
          </cell>
          <cell r="J459">
            <v>158.93520000000001</v>
          </cell>
          <cell r="L459">
            <v>125.14338825199999</v>
          </cell>
          <cell r="M459">
            <v>3.64</v>
          </cell>
          <cell r="O459">
            <v>6.13</v>
          </cell>
          <cell r="P459">
            <v>1.23</v>
          </cell>
        </row>
        <row r="460">
          <cell r="C460" t="str">
            <v>HOSPITAL MESTRE VITALINO</v>
          </cell>
          <cell r="E460" t="str">
            <v>EDMILSON TOME DA SILVA FILHO</v>
          </cell>
          <cell r="F460" t="str">
            <v>2 - Outros Profissionais da Saúde</v>
          </cell>
          <cell r="G460">
            <v>322205</v>
          </cell>
          <cell r="H460">
            <v>44621</v>
          </cell>
          <cell r="J460">
            <v>829.15200000000004</v>
          </cell>
          <cell r="L460">
            <v>125.14338825199999</v>
          </cell>
          <cell r="M460">
            <v>26.3</v>
          </cell>
          <cell r="O460">
            <v>1.93</v>
          </cell>
        </row>
        <row r="461">
          <cell r="C461" t="str">
            <v>HOSPITAL MESTRE VITALINO</v>
          </cell>
          <cell r="E461" t="str">
            <v>EDNA BARBOSA DA SILVA</v>
          </cell>
          <cell r="F461" t="str">
            <v>2 - Outros Profissionais da Saúde</v>
          </cell>
          <cell r="G461">
            <v>322205</v>
          </cell>
          <cell r="H461">
            <v>44621</v>
          </cell>
          <cell r="J461">
            <v>418.52</v>
          </cell>
          <cell r="L461">
            <v>125.14338825199999</v>
          </cell>
          <cell r="M461">
            <v>26.3</v>
          </cell>
          <cell r="O461">
            <v>1.93</v>
          </cell>
        </row>
        <row r="462">
          <cell r="C462" t="str">
            <v>HOSPITAL MESTRE VITALINO</v>
          </cell>
          <cell r="E462" t="str">
            <v>EDNA DOS SANTOS XAVIER</v>
          </cell>
          <cell r="F462" t="str">
            <v>2 - Outros Profissionais da Saúde</v>
          </cell>
          <cell r="G462">
            <v>322215</v>
          </cell>
          <cell r="H462">
            <v>44621</v>
          </cell>
          <cell r="J462">
            <v>147.59440000000001</v>
          </cell>
          <cell r="L462">
            <v>0</v>
          </cell>
          <cell r="O462">
            <v>1.93</v>
          </cell>
          <cell r="R462">
            <v>340.40000000000003</v>
          </cell>
          <cell r="S462">
            <v>78.91</v>
          </cell>
          <cell r="U462">
            <v>138.82</v>
          </cell>
          <cell r="X462" t="str">
            <v>AUX. CRECHE I, AUX. CRECHE II</v>
          </cell>
        </row>
        <row r="463">
          <cell r="C463" t="str">
            <v>HOSPITAL MESTRE VITALINO</v>
          </cell>
          <cell r="E463" t="str">
            <v>EDNILSON CRUZ GOUVEIA GOMES NETO</v>
          </cell>
          <cell r="F463" t="str">
            <v>3 - Administrativo</v>
          </cell>
          <cell r="G463">
            <v>517410</v>
          </cell>
          <cell r="H463">
            <v>44621</v>
          </cell>
          <cell r="J463">
            <v>732.66880000000003</v>
          </cell>
          <cell r="L463">
            <v>125.14338825199999</v>
          </cell>
          <cell r="M463">
            <v>24.24</v>
          </cell>
          <cell r="O463">
            <v>1.93</v>
          </cell>
        </row>
        <row r="464">
          <cell r="C464" t="str">
            <v>HOSPITAL MESTRE VITALINO</v>
          </cell>
          <cell r="E464" t="str">
            <v>EDSON BEZERRA E SILVA</v>
          </cell>
          <cell r="F464" t="str">
            <v>3 - Administrativo</v>
          </cell>
          <cell r="G464">
            <v>521130</v>
          </cell>
          <cell r="H464">
            <v>44621</v>
          </cell>
          <cell r="J464">
            <v>722.32320000000004</v>
          </cell>
          <cell r="L464">
            <v>125.14338825199999</v>
          </cell>
          <cell r="M464">
            <v>24.24</v>
          </cell>
          <cell r="O464">
            <v>1.93</v>
          </cell>
        </row>
        <row r="465">
          <cell r="C465" t="str">
            <v>HOSPITAL MESTRE VITALINO</v>
          </cell>
          <cell r="E465" t="str">
            <v>EDSON DA SILVA BARROS</v>
          </cell>
          <cell r="F465" t="str">
            <v>3 - Administrativo</v>
          </cell>
          <cell r="G465">
            <v>515110</v>
          </cell>
          <cell r="H465">
            <v>44621</v>
          </cell>
          <cell r="J465">
            <v>976.89200000000005</v>
          </cell>
          <cell r="L465">
            <v>125.14338825199999</v>
          </cell>
          <cell r="M465">
            <v>24.24</v>
          </cell>
          <cell r="O465">
            <v>1.93</v>
          </cell>
        </row>
        <row r="466">
          <cell r="C466" t="str">
            <v>HOSPITAL MESTRE VITALINO</v>
          </cell>
          <cell r="E466" t="str">
            <v>EDSON JAIR CRUZ DUARTE</v>
          </cell>
          <cell r="F466" t="str">
            <v>3 - Administrativo</v>
          </cell>
          <cell r="G466">
            <v>212410</v>
          </cell>
          <cell r="H466">
            <v>44621</v>
          </cell>
          <cell r="J466">
            <v>1211.1967999999999</v>
          </cell>
          <cell r="L466">
            <v>125.14338825199999</v>
          </cell>
          <cell r="M466">
            <v>35.72</v>
          </cell>
          <cell r="O466">
            <v>1.93</v>
          </cell>
        </row>
        <row r="467">
          <cell r="C467" t="str">
            <v>HOSPITAL MESTRE VITALINO</v>
          </cell>
          <cell r="E467" t="str">
            <v>EDUARDA NAYARA MORAES CAVALCANTE</v>
          </cell>
          <cell r="F467" t="str">
            <v>3 - Administrativo</v>
          </cell>
          <cell r="G467">
            <v>411005</v>
          </cell>
          <cell r="H467">
            <v>44621</v>
          </cell>
          <cell r="J467">
            <v>0</v>
          </cell>
          <cell r="L467">
            <v>0</v>
          </cell>
          <cell r="O467">
            <v>1.85</v>
          </cell>
          <cell r="R467">
            <v>236.8</v>
          </cell>
          <cell r="S467">
            <v>34.159999999999997</v>
          </cell>
        </row>
        <row r="468">
          <cell r="C468" t="str">
            <v>HOSPITAL MESTRE VITALINO</v>
          </cell>
          <cell r="E468" t="str">
            <v>EDUARDA SEVERINA DA SILVA</v>
          </cell>
          <cell r="F468" t="str">
            <v>2 - Outros Profissionais da Saúde</v>
          </cell>
          <cell r="G468">
            <v>322205</v>
          </cell>
          <cell r="H468">
            <v>44621</v>
          </cell>
          <cell r="J468">
            <v>3211.8512000000001</v>
          </cell>
          <cell r="L468">
            <v>125.14338825199999</v>
          </cell>
          <cell r="M468">
            <v>26.3</v>
          </cell>
          <cell r="O468">
            <v>1.93</v>
          </cell>
        </row>
        <row r="469">
          <cell r="C469" t="str">
            <v>HOSPITAL MESTRE VITALINO</v>
          </cell>
          <cell r="E469" t="str">
            <v>EDUARDO DOS SANTOS SILVA</v>
          </cell>
          <cell r="F469" t="str">
            <v>3 - Administrativo</v>
          </cell>
          <cell r="G469">
            <v>514310</v>
          </cell>
          <cell r="H469">
            <v>44621</v>
          </cell>
          <cell r="J469">
            <v>161.63999999999999</v>
          </cell>
          <cell r="L469">
            <v>0</v>
          </cell>
          <cell r="O469">
            <v>1.93</v>
          </cell>
        </row>
        <row r="470">
          <cell r="C470" t="str">
            <v>HOSPITAL MESTRE VITALINO</v>
          </cell>
          <cell r="E470" t="str">
            <v>EDUARDO EDGAR DA SILVA</v>
          </cell>
          <cell r="F470" t="str">
            <v>2 - Outros Profissionais da Saúde</v>
          </cell>
          <cell r="G470">
            <v>322205</v>
          </cell>
          <cell r="H470">
            <v>44621</v>
          </cell>
          <cell r="J470">
            <v>1330.9824000000001</v>
          </cell>
          <cell r="L470">
            <v>125.14338825199999</v>
          </cell>
          <cell r="M470">
            <v>26.3</v>
          </cell>
          <cell r="O470">
            <v>1.93</v>
          </cell>
        </row>
        <row r="471">
          <cell r="C471" t="str">
            <v>HOSPITAL MESTRE VITALINO</v>
          </cell>
          <cell r="E471" t="str">
            <v>EDUARDO FERNANDES DOS SANTOS</v>
          </cell>
          <cell r="F471" t="str">
            <v>1 - Médico</v>
          </cell>
          <cell r="G471">
            <v>225125</v>
          </cell>
          <cell r="H471">
            <v>44621</v>
          </cell>
          <cell r="J471">
            <v>2071.8512000000001</v>
          </cell>
          <cell r="L471">
            <v>0</v>
          </cell>
        </row>
        <row r="472">
          <cell r="C472" t="str">
            <v>HOSPITAL MESTRE VITALINO</v>
          </cell>
          <cell r="E472" t="str">
            <v>EDUARDO FERNANDES DOS SANTOS</v>
          </cell>
          <cell r="F472" t="str">
            <v>1 - Médico</v>
          </cell>
          <cell r="G472">
            <v>225150</v>
          </cell>
          <cell r="H472">
            <v>44621</v>
          </cell>
          <cell r="J472">
            <v>50.747999999999998</v>
          </cell>
          <cell r="L472">
            <v>125.14338825199999</v>
          </cell>
          <cell r="M472">
            <v>3.64</v>
          </cell>
          <cell r="O472">
            <v>6.13</v>
          </cell>
          <cell r="P472">
            <v>1.23</v>
          </cell>
        </row>
        <row r="473">
          <cell r="C473" t="str">
            <v>HOSPITAL MESTRE VITALINO</v>
          </cell>
          <cell r="E473" t="str">
            <v>EDUARDO FIGUEIREDO DE ALENCAR</v>
          </cell>
          <cell r="F473" t="str">
            <v>1 - Médico</v>
          </cell>
          <cell r="G473">
            <v>225150</v>
          </cell>
          <cell r="H473">
            <v>44621</v>
          </cell>
          <cell r="J473">
            <v>105.1776</v>
          </cell>
          <cell r="L473">
            <v>125.14338825199999</v>
          </cell>
          <cell r="M473">
            <v>3.64</v>
          </cell>
          <cell r="O473">
            <v>6.13</v>
          </cell>
          <cell r="P473">
            <v>1.23</v>
          </cell>
        </row>
        <row r="474">
          <cell r="C474" t="str">
            <v>HOSPITAL MESTRE VITALINO</v>
          </cell>
          <cell r="E474" t="str">
            <v>EDUARDO LIBERATO SERGIO</v>
          </cell>
          <cell r="F474" t="str">
            <v>3 - Administrativo</v>
          </cell>
          <cell r="G474">
            <v>517410</v>
          </cell>
          <cell r="H474">
            <v>44621</v>
          </cell>
          <cell r="J474">
            <v>2944.5871999999999</v>
          </cell>
          <cell r="L474">
            <v>0</v>
          </cell>
          <cell r="O474">
            <v>1.93</v>
          </cell>
        </row>
        <row r="475">
          <cell r="C475" t="str">
            <v>HOSPITAL MESTRE VITALINO</v>
          </cell>
          <cell r="E475" t="str">
            <v>EDUARDO MANOEL ALVES DA SILVA</v>
          </cell>
          <cell r="F475" t="str">
            <v>2 - Outros Profissionais da Saúde</v>
          </cell>
          <cell r="G475">
            <v>322205</v>
          </cell>
          <cell r="H475">
            <v>44621</v>
          </cell>
          <cell r="J475">
            <v>863.26239999999996</v>
          </cell>
          <cell r="L475">
            <v>125.14338825199999</v>
          </cell>
          <cell r="M475">
            <v>26.3</v>
          </cell>
          <cell r="O475">
            <v>1.93</v>
          </cell>
          <cell r="R475">
            <v>236.8</v>
          </cell>
          <cell r="S475">
            <v>78.91</v>
          </cell>
        </row>
        <row r="476">
          <cell r="C476" t="str">
            <v>HOSPITAL MESTRE VITALINO</v>
          </cell>
          <cell r="E476" t="str">
            <v>EDUARDO MARCOS DOS SANTOS</v>
          </cell>
          <cell r="F476" t="str">
            <v>3 - Administrativo</v>
          </cell>
          <cell r="G476">
            <v>514320</v>
          </cell>
          <cell r="H476">
            <v>44621</v>
          </cell>
          <cell r="J476">
            <v>163.3184</v>
          </cell>
          <cell r="L476">
            <v>125.14338825199999</v>
          </cell>
          <cell r="M476">
            <v>24.24</v>
          </cell>
          <cell r="O476">
            <v>1.93</v>
          </cell>
        </row>
        <row r="477">
          <cell r="C477" t="str">
            <v>HOSPITAL MESTRE VITALINO</v>
          </cell>
          <cell r="E477" t="str">
            <v>EDUARDO PEREIRA DA SILVA</v>
          </cell>
          <cell r="F477" t="str">
            <v>2 - Outros Profissionais da Saúde</v>
          </cell>
          <cell r="G477">
            <v>324115</v>
          </cell>
          <cell r="H477">
            <v>44621</v>
          </cell>
          <cell r="J477">
            <v>231.4384</v>
          </cell>
          <cell r="L477">
            <v>125.14338825199999</v>
          </cell>
          <cell r="M477">
            <v>2.2200000000000002</v>
          </cell>
          <cell r="O477">
            <v>9.99</v>
          </cell>
        </row>
        <row r="478">
          <cell r="C478" t="str">
            <v>HOSPITAL MESTRE VITALINO</v>
          </cell>
          <cell r="E478" t="str">
            <v>EDUARDO SILVA JORDAO DE OLIVEIRA</v>
          </cell>
          <cell r="F478" t="str">
            <v>1 - Médico</v>
          </cell>
          <cell r="G478">
            <v>225203</v>
          </cell>
          <cell r="H478">
            <v>44621</v>
          </cell>
          <cell r="J478">
            <v>223.148</v>
          </cell>
          <cell r="L478">
            <v>125.14338825199999</v>
          </cell>
          <cell r="M478">
            <v>3.64</v>
          </cell>
          <cell r="O478">
            <v>6.13</v>
          </cell>
          <cell r="P478">
            <v>1.23</v>
          </cell>
        </row>
        <row r="479">
          <cell r="C479" t="str">
            <v>HOSPITAL MESTRE VITALINO</v>
          </cell>
          <cell r="E479" t="str">
            <v>EDVALDO JOSE DE BARROS</v>
          </cell>
          <cell r="F479" t="str">
            <v>3 - Administrativo</v>
          </cell>
          <cell r="G479">
            <v>514310</v>
          </cell>
          <cell r="H479">
            <v>44621</v>
          </cell>
          <cell r="J479">
            <v>58.29</v>
          </cell>
          <cell r="L479">
            <v>0</v>
          </cell>
          <cell r="O479">
            <v>1.93</v>
          </cell>
        </row>
        <row r="480">
          <cell r="C480" t="str">
            <v>HOSPITAL MESTRE VITALINO</v>
          </cell>
          <cell r="E480" t="str">
            <v>EDVANIA MATIAS DOS SANTOS</v>
          </cell>
          <cell r="F480" t="str">
            <v>2 - Outros Profissionais da Saúde</v>
          </cell>
          <cell r="G480">
            <v>322205</v>
          </cell>
          <cell r="H480">
            <v>44621</v>
          </cell>
          <cell r="J480">
            <v>2190.1504</v>
          </cell>
          <cell r="L480">
            <v>0</v>
          </cell>
          <cell r="O480">
            <v>1.93</v>
          </cell>
        </row>
        <row r="481">
          <cell r="C481" t="str">
            <v>HOSPITAL MESTRE VITALINO</v>
          </cell>
          <cell r="E481" t="str">
            <v>EDYLA FLAVIANA RODRIGUES FERREIRA</v>
          </cell>
          <cell r="F481" t="str">
            <v>2 - Outros Profissionais da Saúde</v>
          </cell>
          <cell r="G481">
            <v>223605</v>
          </cell>
          <cell r="H481">
            <v>44621</v>
          </cell>
          <cell r="J481">
            <v>169.6952</v>
          </cell>
          <cell r="L481">
            <v>125.14338825199999</v>
          </cell>
          <cell r="M481">
            <v>3.25</v>
          </cell>
          <cell r="O481">
            <v>1.59</v>
          </cell>
        </row>
        <row r="482">
          <cell r="C482" t="str">
            <v>HOSPITAL MESTRE VITALINO</v>
          </cell>
          <cell r="E482" t="str">
            <v>ELAIDY LAYSA ALVES DA SILVA</v>
          </cell>
          <cell r="F482" t="str">
            <v>2 - Outros Profissionais da Saúde</v>
          </cell>
          <cell r="G482">
            <v>322205</v>
          </cell>
          <cell r="H482">
            <v>44621</v>
          </cell>
          <cell r="J482">
            <v>1281.712</v>
          </cell>
          <cell r="L482">
            <v>125.14338825199999</v>
          </cell>
          <cell r="M482">
            <v>26.3</v>
          </cell>
          <cell r="O482">
            <v>1.93</v>
          </cell>
        </row>
        <row r="483">
          <cell r="C483" t="str">
            <v>HOSPITAL MESTRE VITALINO</v>
          </cell>
          <cell r="E483" t="str">
            <v>ELAINE APARECIDA SOARES DA COSTA GODOY</v>
          </cell>
          <cell r="F483" t="str">
            <v>1 - Médico</v>
          </cell>
          <cell r="G483">
            <v>225124</v>
          </cell>
          <cell r="H483">
            <v>44621</v>
          </cell>
          <cell r="J483">
            <v>0</v>
          </cell>
          <cell r="L483">
            <v>125.14338825199999</v>
          </cell>
          <cell r="M483">
            <v>3.64</v>
          </cell>
          <cell r="O483">
            <v>6.13</v>
          </cell>
          <cell r="P483">
            <v>1.23</v>
          </cell>
        </row>
        <row r="484">
          <cell r="C484" t="str">
            <v>HOSPITAL MESTRE VITALINO</v>
          </cell>
          <cell r="E484" t="str">
            <v>ELAINE MARIA DE BARROS</v>
          </cell>
          <cell r="F484" t="str">
            <v>2 - Outros Profissionais da Saúde</v>
          </cell>
          <cell r="G484">
            <v>322205</v>
          </cell>
          <cell r="H484">
            <v>44621</v>
          </cell>
          <cell r="J484">
            <v>150.45920000000001</v>
          </cell>
          <cell r="L484">
            <v>125.14338825199999</v>
          </cell>
          <cell r="M484">
            <v>26.3</v>
          </cell>
          <cell r="O484">
            <v>1.93</v>
          </cell>
          <cell r="R484">
            <v>59.2</v>
          </cell>
          <cell r="S484">
            <v>59.2</v>
          </cell>
        </row>
        <row r="485">
          <cell r="C485" t="str">
            <v>HOSPITAL MESTRE VITALINO</v>
          </cell>
          <cell r="E485" t="str">
            <v>ELAINNE MICHELLE RIBEIRO ALVES BARBOSA</v>
          </cell>
          <cell r="F485" t="str">
            <v>2 - Outros Profissionais da Saúde</v>
          </cell>
          <cell r="G485">
            <v>223505</v>
          </cell>
          <cell r="H485">
            <v>44621</v>
          </cell>
          <cell r="J485">
            <v>230.93680000000001</v>
          </cell>
          <cell r="L485">
            <v>0</v>
          </cell>
          <cell r="O485">
            <v>1.59</v>
          </cell>
          <cell r="U485">
            <v>103.28</v>
          </cell>
          <cell r="X485" t="str">
            <v>AUX. CRECHE I</v>
          </cell>
        </row>
        <row r="486">
          <cell r="C486" t="str">
            <v>HOSPITAL MESTRE VITALINO</v>
          </cell>
          <cell r="E486" t="str">
            <v>ELANE LOPES ALVES DE LIRA</v>
          </cell>
          <cell r="F486" t="str">
            <v>2 - Outros Profissionais da Saúde</v>
          </cell>
          <cell r="G486">
            <v>223505</v>
          </cell>
          <cell r="H486">
            <v>44621</v>
          </cell>
          <cell r="J486">
            <v>136.19280000000001</v>
          </cell>
          <cell r="L486">
            <v>125.14338825199999</v>
          </cell>
          <cell r="M486">
            <v>3.53</v>
          </cell>
          <cell r="O486">
            <v>1.59</v>
          </cell>
        </row>
        <row r="487">
          <cell r="C487" t="str">
            <v>HOSPITAL MESTRE VITALINO</v>
          </cell>
          <cell r="E487" t="str">
            <v>ELANE MARIA DA SILVA</v>
          </cell>
          <cell r="F487" t="str">
            <v>2 - Outros Profissionais da Saúde</v>
          </cell>
          <cell r="G487">
            <v>322205</v>
          </cell>
          <cell r="H487">
            <v>44621</v>
          </cell>
          <cell r="J487">
            <v>136.00880000000001</v>
          </cell>
          <cell r="L487">
            <v>125.14338825199999</v>
          </cell>
          <cell r="M487">
            <v>26.3</v>
          </cell>
          <cell r="O487">
            <v>1.93</v>
          </cell>
        </row>
        <row r="488">
          <cell r="C488" t="str">
            <v>HOSPITAL MESTRE VITALINO</v>
          </cell>
          <cell r="E488" t="str">
            <v>ELAYNE SIMOES DE OLIVEIRA SANTOS</v>
          </cell>
          <cell r="F488" t="str">
            <v>2 - Outros Profissionais da Saúde</v>
          </cell>
          <cell r="G488">
            <v>223405</v>
          </cell>
          <cell r="H488">
            <v>44621</v>
          </cell>
          <cell r="J488">
            <v>127.0744</v>
          </cell>
          <cell r="L488">
            <v>125.14338825199999</v>
          </cell>
          <cell r="M488">
            <v>17.010000000000002</v>
          </cell>
          <cell r="O488">
            <v>1.93</v>
          </cell>
          <cell r="U488">
            <v>58.71</v>
          </cell>
          <cell r="X488" t="str">
            <v>AUX CRECHE M/ANT (RETROATIVO)</v>
          </cell>
        </row>
        <row r="489">
          <cell r="C489" t="str">
            <v>HOSPITAL MESTRE VITALINO</v>
          </cell>
          <cell r="E489" t="str">
            <v>ELAYNE VANESSA FERREIRA DE LIMA</v>
          </cell>
          <cell r="F489" t="str">
            <v>2 - Outros Profissionais da Saúde</v>
          </cell>
          <cell r="G489">
            <v>322205</v>
          </cell>
          <cell r="H489">
            <v>44621</v>
          </cell>
          <cell r="J489">
            <v>274.90159999999997</v>
          </cell>
          <cell r="L489">
            <v>125.14338825199999</v>
          </cell>
          <cell r="M489">
            <v>26.3</v>
          </cell>
          <cell r="O489">
            <v>1.93</v>
          </cell>
          <cell r="U489">
            <v>138.82</v>
          </cell>
          <cell r="X489" t="str">
            <v>AUX. CRECHE I, AUX. CRECHE II</v>
          </cell>
        </row>
        <row r="490">
          <cell r="C490" t="str">
            <v>HOSPITAL MESTRE VITALINO</v>
          </cell>
          <cell r="E490" t="str">
            <v>ELAYSE DANIELLE OLIVEIRA MERGULHAO</v>
          </cell>
          <cell r="F490" t="str">
            <v>3 - Administrativo</v>
          </cell>
          <cell r="G490">
            <v>410105</v>
          </cell>
          <cell r="H490">
            <v>44621</v>
          </cell>
          <cell r="J490">
            <v>303.66079999999999</v>
          </cell>
          <cell r="L490">
            <v>0</v>
          </cell>
          <cell r="O490">
            <v>1.93</v>
          </cell>
        </row>
        <row r="491">
          <cell r="C491" t="str">
            <v>HOSPITAL MESTRE VITALINO</v>
          </cell>
          <cell r="E491" t="str">
            <v>ELENIVALDO ELZILENO DO NASCIMENTO SANTOS</v>
          </cell>
          <cell r="F491" t="str">
            <v>2 - Outros Profissionais da Saúde</v>
          </cell>
          <cell r="G491">
            <v>322205</v>
          </cell>
          <cell r="H491">
            <v>44621</v>
          </cell>
          <cell r="J491">
            <v>131.33519999999999</v>
          </cell>
          <cell r="L491">
            <v>0</v>
          </cell>
          <cell r="O491">
            <v>1.93</v>
          </cell>
        </row>
        <row r="492">
          <cell r="C492" t="str">
            <v>HOSPITAL MESTRE VITALINO</v>
          </cell>
          <cell r="E492" t="str">
            <v>ELENN MARIA DA SILVA</v>
          </cell>
          <cell r="F492" t="str">
            <v>2 - Outros Profissionais da Saúde</v>
          </cell>
          <cell r="G492">
            <v>322205</v>
          </cell>
          <cell r="H492">
            <v>44621</v>
          </cell>
          <cell r="J492">
            <v>130.76079999999999</v>
          </cell>
          <cell r="L492">
            <v>125.14338825199999</v>
          </cell>
          <cell r="M492">
            <v>26.3</v>
          </cell>
          <cell r="O492">
            <v>1.93</v>
          </cell>
          <cell r="U492">
            <v>69.41</v>
          </cell>
          <cell r="X492" t="str">
            <v>AUX. CRECHE I</v>
          </cell>
        </row>
        <row r="493">
          <cell r="C493" t="str">
            <v>HOSPITAL MESTRE VITALINO</v>
          </cell>
          <cell r="E493" t="str">
            <v>ELIANE CRISTINA SILVA DE AQUINO</v>
          </cell>
          <cell r="F493" t="str">
            <v>2 - Outros Profissionais da Saúde</v>
          </cell>
          <cell r="G493">
            <v>322205</v>
          </cell>
          <cell r="H493">
            <v>44621</v>
          </cell>
          <cell r="J493">
            <v>142.1816</v>
          </cell>
          <cell r="L493">
            <v>125.14338825199999</v>
          </cell>
          <cell r="M493">
            <v>26.3</v>
          </cell>
          <cell r="O493">
            <v>1.93</v>
          </cell>
        </row>
        <row r="494">
          <cell r="C494" t="str">
            <v>HOSPITAL MESTRE VITALINO</v>
          </cell>
          <cell r="E494" t="str">
            <v>ELIANE DA SILVA SANTOS</v>
          </cell>
          <cell r="F494" t="str">
            <v>2 - Outros Profissionais da Saúde</v>
          </cell>
          <cell r="G494">
            <v>322205</v>
          </cell>
          <cell r="H494">
            <v>44621</v>
          </cell>
          <cell r="J494">
            <v>230.49039999999999</v>
          </cell>
          <cell r="L494">
            <v>125.14338825199999</v>
          </cell>
          <cell r="M494">
            <v>23.67</v>
          </cell>
          <cell r="O494">
            <v>1.93</v>
          </cell>
        </row>
        <row r="495">
          <cell r="C495" t="str">
            <v>HOSPITAL MESTRE VITALINO</v>
          </cell>
          <cell r="E495" t="str">
            <v>ELIANE GOMES DOS SANTOS</v>
          </cell>
          <cell r="F495" t="str">
            <v>2 - Outros Profissionais da Saúde</v>
          </cell>
          <cell r="G495">
            <v>322205</v>
          </cell>
          <cell r="H495">
            <v>44621</v>
          </cell>
          <cell r="J495">
            <v>150.29599999999999</v>
          </cell>
          <cell r="L495">
            <v>125.14338825199999</v>
          </cell>
          <cell r="M495">
            <v>26.3</v>
          </cell>
          <cell r="O495">
            <v>1.93</v>
          </cell>
        </row>
        <row r="496">
          <cell r="C496" t="str">
            <v>HOSPITAL MESTRE VITALINO</v>
          </cell>
          <cell r="E496" t="str">
            <v>ELIANE MARIA DA CONCEICAO MENDES</v>
          </cell>
          <cell r="F496" t="str">
            <v>3 - Administrativo</v>
          </cell>
          <cell r="G496">
            <v>513505</v>
          </cell>
          <cell r="H496">
            <v>44621</v>
          </cell>
          <cell r="J496">
            <v>11.6416</v>
          </cell>
          <cell r="L496">
            <v>125.14338825199999</v>
          </cell>
          <cell r="M496">
            <v>24.24</v>
          </cell>
          <cell r="O496">
            <v>1.93</v>
          </cell>
          <cell r="R496">
            <v>118.4</v>
          </cell>
          <cell r="S496">
            <v>72.72</v>
          </cell>
        </row>
        <row r="497">
          <cell r="C497" t="str">
            <v>HOSPITAL MESTRE VITALINO</v>
          </cell>
          <cell r="E497" t="str">
            <v>ELIANE MARIA SILVA SOUZA</v>
          </cell>
          <cell r="F497" t="str">
            <v>2 - Outros Profissionais da Saúde</v>
          </cell>
          <cell r="G497">
            <v>322205</v>
          </cell>
          <cell r="H497">
            <v>44621</v>
          </cell>
          <cell r="J497">
            <v>155.6568</v>
          </cell>
          <cell r="L497">
            <v>125.14338825199999</v>
          </cell>
          <cell r="M497">
            <v>26.3</v>
          </cell>
          <cell r="O497">
            <v>1.93</v>
          </cell>
        </row>
        <row r="498">
          <cell r="C498" t="str">
            <v>HOSPITAL MESTRE VITALINO</v>
          </cell>
          <cell r="E498" t="str">
            <v>ELIANE MARIA TOMAZ</v>
          </cell>
          <cell r="F498" t="str">
            <v>3 - Administrativo</v>
          </cell>
          <cell r="G498">
            <v>521130</v>
          </cell>
          <cell r="H498">
            <v>44621</v>
          </cell>
          <cell r="J498">
            <v>215.42320000000001</v>
          </cell>
          <cell r="L498">
            <v>125.14338825199999</v>
          </cell>
          <cell r="M498">
            <v>24.24</v>
          </cell>
          <cell r="O498">
            <v>1.93</v>
          </cell>
          <cell r="R498">
            <v>236.8</v>
          </cell>
          <cell r="S498">
            <v>72.72</v>
          </cell>
        </row>
        <row r="499">
          <cell r="C499" t="str">
            <v>HOSPITAL MESTRE VITALINO</v>
          </cell>
          <cell r="E499" t="str">
            <v>ELIANE PEREIRA CURVELO</v>
          </cell>
          <cell r="F499" t="str">
            <v>3 - Administrativo</v>
          </cell>
          <cell r="G499">
            <v>521130</v>
          </cell>
          <cell r="H499">
            <v>44621</v>
          </cell>
          <cell r="J499">
            <v>137.55840000000001</v>
          </cell>
          <cell r="L499">
            <v>125.14338825199999</v>
          </cell>
          <cell r="M499">
            <v>24.24</v>
          </cell>
          <cell r="O499">
            <v>1.93</v>
          </cell>
        </row>
        <row r="500">
          <cell r="C500" t="str">
            <v>HOSPITAL MESTRE VITALINO</v>
          </cell>
          <cell r="E500" t="str">
            <v>ELIANE SILVA DE NARCISO</v>
          </cell>
          <cell r="F500" t="str">
            <v>3 - Administrativo</v>
          </cell>
          <cell r="G500">
            <v>514320</v>
          </cell>
          <cell r="H500">
            <v>44621</v>
          </cell>
          <cell r="J500">
            <v>140.06559999999999</v>
          </cell>
          <cell r="L500">
            <v>0</v>
          </cell>
          <cell r="O500">
            <v>1.93</v>
          </cell>
          <cell r="U500">
            <v>69.430000000000007</v>
          </cell>
          <cell r="X500" t="str">
            <v>AUX.CRECHE II</v>
          </cell>
        </row>
        <row r="501">
          <cell r="C501" t="str">
            <v>HOSPITAL MESTRE VITALINO</v>
          </cell>
          <cell r="E501" t="str">
            <v>ELIDA FERNANDA DE ALCANTARA</v>
          </cell>
          <cell r="F501" t="str">
            <v>2 - Outros Profissionais da Saúde</v>
          </cell>
          <cell r="G501">
            <v>251605</v>
          </cell>
          <cell r="H501">
            <v>44621</v>
          </cell>
          <cell r="J501">
            <v>141.30959999999999</v>
          </cell>
          <cell r="L501">
            <v>125.14338825199999</v>
          </cell>
          <cell r="M501">
            <v>41.03</v>
          </cell>
          <cell r="O501">
            <v>1.93</v>
          </cell>
        </row>
        <row r="502">
          <cell r="C502" t="str">
            <v>HOSPITAL MESTRE VITALINO</v>
          </cell>
          <cell r="E502" t="str">
            <v>ELIDIANE AQUILA NASCIMENTO SILVA</v>
          </cell>
          <cell r="F502" t="str">
            <v>3 - Administrativo</v>
          </cell>
          <cell r="G502">
            <v>521130</v>
          </cell>
          <cell r="H502">
            <v>44621</v>
          </cell>
          <cell r="J502">
            <v>267.37759999999997</v>
          </cell>
          <cell r="L502">
            <v>125.14338825199999</v>
          </cell>
          <cell r="M502">
            <v>24.24</v>
          </cell>
          <cell r="O502">
            <v>1.93</v>
          </cell>
          <cell r="R502">
            <v>236.8</v>
          </cell>
          <cell r="S502">
            <v>72.72</v>
          </cell>
        </row>
        <row r="503">
          <cell r="C503" t="str">
            <v>HOSPITAL MESTRE VITALINO</v>
          </cell>
          <cell r="E503" t="str">
            <v>ELIENAI GABRIELE RIBEIRO DE O GOMES</v>
          </cell>
          <cell r="F503" t="str">
            <v>2 - Outros Profissionais da Saúde</v>
          </cell>
          <cell r="G503">
            <v>223505</v>
          </cell>
          <cell r="H503">
            <v>44621</v>
          </cell>
          <cell r="J503">
            <v>141.80799999999999</v>
          </cell>
          <cell r="L503">
            <v>125.14338825199999</v>
          </cell>
          <cell r="M503">
            <v>3.29</v>
          </cell>
          <cell r="O503">
            <v>1.59</v>
          </cell>
          <cell r="U503">
            <v>103.28</v>
          </cell>
          <cell r="X503" t="str">
            <v>AUX.CRECHE II</v>
          </cell>
        </row>
        <row r="504">
          <cell r="C504" t="str">
            <v>HOSPITAL MESTRE VITALINO</v>
          </cell>
          <cell r="E504" t="str">
            <v>ELIETE CANDIDO DA SILVA</v>
          </cell>
          <cell r="F504" t="str">
            <v>3 - Administrativo</v>
          </cell>
          <cell r="G504">
            <v>514320</v>
          </cell>
          <cell r="H504">
            <v>44621</v>
          </cell>
          <cell r="J504">
            <v>138.88239999999999</v>
          </cell>
          <cell r="L504">
            <v>125.14338825199999</v>
          </cell>
          <cell r="M504">
            <v>24.24</v>
          </cell>
          <cell r="O504">
            <v>1.93</v>
          </cell>
        </row>
        <row r="505">
          <cell r="C505" t="str">
            <v>HOSPITAL MESTRE VITALINO</v>
          </cell>
          <cell r="E505" t="str">
            <v>ELIGRETCHEN ALVES CORDEIRO</v>
          </cell>
          <cell r="F505" t="str">
            <v>2 - Outros Profissionais da Saúde</v>
          </cell>
          <cell r="G505">
            <v>223710</v>
          </cell>
          <cell r="H505">
            <v>44621</v>
          </cell>
          <cell r="J505">
            <v>884.70320000000004</v>
          </cell>
          <cell r="L505">
            <v>0</v>
          </cell>
          <cell r="O505">
            <v>1.93</v>
          </cell>
        </row>
        <row r="506">
          <cell r="C506" t="str">
            <v>HOSPITAL MESTRE VITALINO</v>
          </cell>
          <cell r="E506" t="str">
            <v>ELINANDA ALVES DA SILVA</v>
          </cell>
          <cell r="F506" t="str">
            <v>2 - Outros Profissionais da Saúde</v>
          </cell>
          <cell r="G506">
            <v>322205</v>
          </cell>
          <cell r="H506">
            <v>44621</v>
          </cell>
          <cell r="J506">
            <v>136.89439999999999</v>
          </cell>
          <cell r="L506">
            <v>125.14338825199999</v>
          </cell>
          <cell r="M506">
            <v>26.3</v>
          </cell>
          <cell r="O506">
            <v>1.93</v>
          </cell>
        </row>
        <row r="507">
          <cell r="C507" t="str">
            <v>HOSPITAL MESTRE VITALINO</v>
          </cell>
          <cell r="E507" t="str">
            <v>ELIOSVALDO DE SOUZA PEREIRA</v>
          </cell>
          <cell r="F507" t="str">
            <v>3 - Administrativo</v>
          </cell>
          <cell r="G507">
            <v>763305</v>
          </cell>
          <cell r="H507">
            <v>44621</v>
          </cell>
          <cell r="J507">
            <v>148.23920000000001</v>
          </cell>
          <cell r="L507">
            <v>125.14338825199999</v>
          </cell>
          <cell r="M507">
            <v>24.24</v>
          </cell>
          <cell r="O507">
            <v>1.93</v>
          </cell>
        </row>
        <row r="508">
          <cell r="C508" t="str">
            <v>HOSPITAL MESTRE VITALINO</v>
          </cell>
          <cell r="E508" t="str">
            <v>ELIS MARIE DE ASSUNCAO FERREIRA BARROS</v>
          </cell>
          <cell r="F508" t="str">
            <v>2 - Outros Profissionais da Saúde</v>
          </cell>
          <cell r="G508">
            <v>223405</v>
          </cell>
          <cell r="H508">
            <v>44621</v>
          </cell>
          <cell r="J508">
            <v>221.80879999999999</v>
          </cell>
          <cell r="L508">
            <v>125.14338825199999</v>
          </cell>
          <cell r="M508">
            <v>17.010000000000002</v>
          </cell>
          <cell r="O508">
            <v>1.93</v>
          </cell>
        </row>
        <row r="509">
          <cell r="C509" t="str">
            <v>HOSPITAL MESTRE VITALINO</v>
          </cell>
          <cell r="E509" t="str">
            <v>ELISABETE OLIVEIRA DO NASCIMENTO FARIAS</v>
          </cell>
          <cell r="F509" t="str">
            <v>2 - Outros Profissionais da Saúde</v>
          </cell>
          <cell r="G509">
            <v>322205</v>
          </cell>
          <cell r="H509">
            <v>44621</v>
          </cell>
          <cell r="J509">
            <v>136.6208</v>
          </cell>
          <cell r="L509">
            <v>0</v>
          </cell>
          <cell r="M509">
            <v>0</v>
          </cell>
          <cell r="O509">
            <v>1.93</v>
          </cell>
        </row>
        <row r="510">
          <cell r="C510" t="str">
            <v>HOSPITAL MESTRE VITALINO</v>
          </cell>
          <cell r="E510" t="str">
            <v>ELISABETE RODRIGUES DE ARAUJO</v>
          </cell>
          <cell r="F510" t="str">
            <v>3 - Administrativo</v>
          </cell>
          <cell r="G510">
            <v>252545</v>
          </cell>
          <cell r="H510">
            <v>44621</v>
          </cell>
          <cell r="J510">
            <v>276.23919999999998</v>
          </cell>
          <cell r="L510">
            <v>125.14338825199999</v>
          </cell>
          <cell r="M510">
            <v>30.13</v>
          </cell>
          <cell r="O510">
            <v>1.93</v>
          </cell>
          <cell r="U510">
            <v>69.430000000000007</v>
          </cell>
          <cell r="X510" t="str">
            <v>AUX. CRECHE I</v>
          </cell>
        </row>
        <row r="511">
          <cell r="C511" t="str">
            <v>HOSPITAL MESTRE VITALINO</v>
          </cell>
          <cell r="E511" t="str">
            <v>ELISANJARA LUZINETE DA SILVA</v>
          </cell>
          <cell r="F511" t="str">
            <v>2 - Outros Profissionais da Saúde</v>
          </cell>
          <cell r="G511">
            <v>322205</v>
          </cell>
          <cell r="H511">
            <v>44621</v>
          </cell>
          <cell r="J511">
            <v>146.94999999999999</v>
          </cell>
          <cell r="L511">
            <v>125.14338825199999</v>
          </cell>
          <cell r="M511">
            <v>26.3</v>
          </cell>
          <cell r="O511">
            <v>1.93</v>
          </cell>
          <cell r="R511">
            <v>118.4</v>
          </cell>
          <cell r="S511">
            <v>78.91</v>
          </cell>
        </row>
        <row r="512">
          <cell r="C512" t="str">
            <v>HOSPITAL MESTRE VITALINO</v>
          </cell>
          <cell r="E512" t="str">
            <v>ELISSANDRA LINS FERREIRA BARROS</v>
          </cell>
          <cell r="F512" t="str">
            <v>2 - Outros Profissionais da Saúde</v>
          </cell>
          <cell r="G512">
            <v>223505</v>
          </cell>
          <cell r="H512">
            <v>44621</v>
          </cell>
          <cell r="J512">
            <v>238.46</v>
          </cell>
          <cell r="L512">
            <v>125.14338825199999</v>
          </cell>
          <cell r="M512">
            <v>3.41</v>
          </cell>
          <cell r="O512">
            <v>1.59</v>
          </cell>
        </row>
        <row r="513">
          <cell r="C513" t="str">
            <v>HOSPITAL MESTRE VITALINO</v>
          </cell>
          <cell r="E513" t="str">
            <v>ELISSANDRA SILVA SANTOS</v>
          </cell>
          <cell r="F513" t="str">
            <v>2 - Outros Profissionais da Saúde</v>
          </cell>
          <cell r="G513">
            <v>322205</v>
          </cell>
          <cell r="H513">
            <v>44621</v>
          </cell>
          <cell r="J513">
            <v>135.9888</v>
          </cell>
          <cell r="L513">
            <v>0</v>
          </cell>
          <cell r="O513">
            <v>1.93</v>
          </cell>
          <cell r="U513">
            <v>69.41</v>
          </cell>
          <cell r="X513" t="str">
            <v>AUX. CRECHE I</v>
          </cell>
        </row>
        <row r="514">
          <cell r="C514" t="str">
            <v>HOSPITAL MESTRE VITALINO</v>
          </cell>
          <cell r="E514" t="str">
            <v>ELISSANDRO PEREIRA DA SILVA</v>
          </cell>
          <cell r="F514" t="str">
            <v>2 - Outros Profissionais da Saúde</v>
          </cell>
          <cell r="G514">
            <v>322205</v>
          </cell>
          <cell r="H514">
            <v>44621</v>
          </cell>
          <cell r="J514">
            <v>149.33760000000001</v>
          </cell>
          <cell r="L514">
            <v>125.14338825199999</v>
          </cell>
          <cell r="M514">
            <v>26.3</v>
          </cell>
          <cell r="O514">
            <v>1.93</v>
          </cell>
        </row>
        <row r="515">
          <cell r="C515" t="str">
            <v>HOSPITAL MESTRE VITALINO</v>
          </cell>
          <cell r="E515" t="str">
            <v>ELIVANIA DA SILVA</v>
          </cell>
          <cell r="F515" t="str">
            <v>2 - Outros Profissionais da Saúde</v>
          </cell>
          <cell r="G515">
            <v>322205</v>
          </cell>
          <cell r="H515">
            <v>44621</v>
          </cell>
          <cell r="J515">
            <v>160.10720000000001</v>
          </cell>
          <cell r="L515">
            <v>0</v>
          </cell>
          <cell r="O515">
            <v>1.93</v>
          </cell>
          <cell r="R515">
            <v>236.8</v>
          </cell>
          <cell r="S515">
            <v>78.91</v>
          </cell>
          <cell r="U515">
            <v>69.41</v>
          </cell>
          <cell r="X515" t="str">
            <v>AUX. CRECHE I</v>
          </cell>
        </row>
        <row r="516">
          <cell r="C516" t="str">
            <v>HOSPITAL MESTRE VITALINO</v>
          </cell>
          <cell r="E516" t="str">
            <v>ELIZABETH CAVALCANTI BEZERRA</v>
          </cell>
          <cell r="F516" t="str">
            <v>3 - Administrativo</v>
          </cell>
          <cell r="G516">
            <v>521130</v>
          </cell>
          <cell r="H516">
            <v>44621</v>
          </cell>
          <cell r="J516">
            <v>135.8048</v>
          </cell>
          <cell r="L516">
            <v>125.14338825199999</v>
          </cell>
          <cell r="M516">
            <v>22.62</v>
          </cell>
          <cell r="O516">
            <v>1.93</v>
          </cell>
          <cell r="R516">
            <v>236.8</v>
          </cell>
          <cell r="S516">
            <v>72.72</v>
          </cell>
        </row>
        <row r="517">
          <cell r="C517" t="str">
            <v>HOSPITAL MESTRE VITALINO</v>
          </cell>
          <cell r="E517" t="str">
            <v>ELIZANGELA BEZERRA DA SILVA</v>
          </cell>
          <cell r="F517" t="str">
            <v>2 - Outros Profissionais da Saúde</v>
          </cell>
          <cell r="G517">
            <v>322205</v>
          </cell>
          <cell r="H517">
            <v>44621</v>
          </cell>
          <cell r="J517">
            <v>147.32239999999999</v>
          </cell>
          <cell r="L517">
            <v>125.14338825199999</v>
          </cell>
          <cell r="M517">
            <v>26.3</v>
          </cell>
          <cell r="O517">
            <v>1.93</v>
          </cell>
          <cell r="U517">
            <v>69.41</v>
          </cell>
          <cell r="X517" t="str">
            <v>AUX. CRECHE I</v>
          </cell>
        </row>
        <row r="518">
          <cell r="C518" t="str">
            <v>HOSPITAL MESTRE VITALINO</v>
          </cell>
          <cell r="E518" t="str">
            <v>ELIZANGELA MARIA DA SILVA</v>
          </cell>
          <cell r="F518" t="str">
            <v>2 - Outros Profissionais da Saúde</v>
          </cell>
          <cell r="G518">
            <v>223505</v>
          </cell>
          <cell r="H518">
            <v>44621</v>
          </cell>
          <cell r="J518">
            <v>149.80719999999999</v>
          </cell>
          <cell r="L518">
            <v>125.14338825199999</v>
          </cell>
          <cell r="M518">
            <v>3.53</v>
          </cell>
          <cell r="O518">
            <v>1.59</v>
          </cell>
          <cell r="U518">
            <v>103.28</v>
          </cell>
          <cell r="X518" t="str">
            <v>AUX. CRECHE I</v>
          </cell>
        </row>
        <row r="519">
          <cell r="C519" t="str">
            <v>HOSPITAL MESTRE VITALINO</v>
          </cell>
          <cell r="E519" t="str">
            <v>ELIZIA VIVIANE MONTEIRO DA SILVA</v>
          </cell>
          <cell r="F519" t="str">
            <v>2 - Outros Profissionais da Saúde</v>
          </cell>
          <cell r="G519">
            <v>322205</v>
          </cell>
          <cell r="H519">
            <v>44621</v>
          </cell>
          <cell r="J519">
            <v>123.9872</v>
          </cell>
          <cell r="L519">
            <v>0</v>
          </cell>
          <cell r="M519">
            <v>0</v>
          </cell>
          <cell r="O519">
            <v>1.93</v>
          </cell>
        </row>
        <row r="520">
          <cell r="C520" t="str">
            <v>HOSPITAL MESTRE VITALINO</v>
          </cell>
          <cell r="E520" t="str">
            <v>ELLEN GAMA E SILVA</v>
          </cell>
          <cell r="F520" t="str">
            <v>2 - Outros Profissionais da Saúde</v>
          </cell>
          <cell r="G520">
            <v>223605</v>
          </cell>
          <cell r="H520">
            <v>44621</v>
          </cell>
          <cell r="J520">
            <v>307.61040000000003</v>
          </cell>
          <cell r="L520">
            <v>125.14338825199999</v>
          </cell>
          <cell r="M520">
            <v>3.25</v>
          </cell>
          <cell r="O520">
            <v>1.59</v>
          </cell>
        </row>
        <row r="521">
          <cell r="C521" t="str">
            <v>HOSPITAL MESTRE VITALINO</v>
          </cell>
          <cell r="E521" t="str">
            <v>ELLEN JOANA DE SOUZA VIANA</v>
          </cell>
          <cell r="F521" t="str">
            <v>2 - Outros Profissionais da Saúde</v>
          </cell>
          <cell r="G521">
            <v>322205</v>
          </cell>
          <cell r="H521">
            <v>44621</v>
          </cell>
          <cell r="J521">
            <v>137.66</v>
          </cell>
          <cell r="L521">
            <v>0</v>
          </cell>
          <cell r="O521">
            <v>1.93</v>
          </cell>
        </row>
        <row r="522">
          <cell r="C522" t="str">
            <v>HOSPITAL MESTRE VITALINO</v>
          </cell>
          <cell r="E522" t="str">
            <v>ELLEN THAIS DOS SANTOS SILVA</v>
          </cell>
          <cell r="F522" t="str">
            <v>2 - Outros Profissionais da Saúde</v>
          </cell>
          <cell r="G522">
            <v>322205</v>
          </cell>
          <cell r="H522">
            <v>44621</v>
          </cell>
          <cell r="J522">
            <v>135.9888</v>
          </cell>
          <cell r="L522">
            <v>125.14338825199999</v>
          </cell>
          <cell r="M522">
            <v>26.3</v>
          </cell>
          <cell r="O522">
            <v>1.93</v>
          </cell>
          <cell r="U522">
            <v>66.11</v>
          </cell>
          <cell r="X522" t="str">
            <v>AUX.CRECHE II</v>
          </cell>
        </row>
        <row r="523">
          <cell r="C523" t="str">
            <v>HOSPITAL MESTRE VITALINO</v>
          </cell>
          <cell r="E523" t="str">
            <v>ELOYSA NATALIA SANTOS SILVA</v>
          </cell>
          <cell r="F523" t="str">
            <v>2 - Outros Profissionais da Saúde</v>
          </cell>
          <cell r="G523">
            <v>223505</v>
          </cell>
          <cell r="H523">
            <v>44621</v>
          </cell>
          <cell r="J523">
            <v>275.7328</v>
          </cell>
          <cell r="L523">
            <v>0</v>
          </cell>
          <cell r="O523">
            <v>1.59</v>
          </cell>
        </row>
        <row r="524">
          <cell r="C524" t="str">
            <v>HOSPITAL MESTRE VITALINO</v>
          </cell>
          <cell r="E524" t="str">
            <v>ELTON ROBERTO DA SILVA BATISTA</v>
          </cell>
          <cell r="F524" t="str">
            <v>3 - Administrativo</v>
          </cell>
          <cell r="G524">
            <v>521130</v>
          </cell>
          <cell r="H524">
            <v>44621</v>
          </cell>
          <cell r="J524">
            <v>138.62799999999999</v>
          </cell>
          <cell r="L524">
            <v>0</v>
          </cell>
          <cell r="O524">
            <v>1.93</v>
          </cell>
        </row>
        <row r="525">
          <cell r="C525" t="str">
            <v>HOSPITAL MESTRE VITALINO</v>
          </cell>
          <cell r="E525" t="str">
            <v>ELVIS RODRIGUES BEZERRA</v>
          </cell>
          <cell r="F525" t="str">
            <v>2 - Outros Profissionais da Saúde</v>
          </cell>
          <cell r="G525">
            <v>223505</v>
          </cell>
          <cell r="H525">
            <v>44621</v>
          </cell>
          <cell r="J525">
            <v>136.21279999999999</v>
          </cell>
          <cell r="L525">
            <v>125.14338825199999</v>
          </cell>
          <cell r="M525">
            <v>3.53</v>
          </cell>
          <cell r="O525">
            <v>1.59</v>
          </cell>
        </row>
        <row r="526">
          <cell r="C526" t="str">
            <v>HOSPITAL MESTRE VITALINO</v>
          </cell>
          <cell r="E526" t="str">
            <v>ELYDA LARISSA ALVES DA SILVA</v>
          </cell>
          <cell r="F526" t="str">
            <v>2 - Outros Profissionais da Saúde</v>
          </cell>
          <cell r="G526">
            <v>322205</v>
          </cell>
          <cell r="H526">
            <v>44621</v>
          </cell>
          <cell r="J526">
            <v>279.31</v>
          </cell>
          <cell r="L526">
            <v>0</v>
          </cell>
          <cell r="O526">
            <v>1.93</v>
          </cell>
        </row>
        <row r="527">
          <cell r="C527" t="str">
            <v>HOSPITAL MESTRE VITALINO</v>
          </cell>
          <cell r="E527" t="str">
            <v>ELYSON GABRIEL TEIXEIRA PATRIOTA</v>
          </cell>
          <cell r="F527" t="str">
            <v>3 - Administrativo</v>
          </cell>
          <cell r="G527">
            <v>411005</v>
          </cell>
          <cell r="H527">
            <v>44621</v>
          </cell>
          <cell r="J527">
            <v>156.27119999999999</v>
          </cell>
          <cell r="L527">
            <v>0</v>
          </cell>
          <cell r="O527">
            <v>1.93</v>
          </cell>
          <cell r="R527">
            <v>170.20000000000002</v>
          </cell>
          <cell r="S527">
            <v>34.159999999999997</v>
          </cell>
        </row>
        <row r="528">
          <cell r="C528" t="str">
            <v>HOSPITAL MESTRE VITALINO</v>
          </cell>
          <cell r="E528" t="str">
            <v>EMANOEL MANOEL DOS SANTOS</v>
          </cell>
          <cell r="F528" t="str">
            <v>2 - Outros Profissionais da Saúde</v>
          </cell>
          <cell r="G528">
            <v>322205</v>
          </cell>
          <cell r="H528">
            <v>44621</v>
          </cell>
          <cell r="J528">
            <v>122.544</v>
          </cell>
          <cell r="L528">
            <v>125.14338825199999</v>
          </cell>
          <cell r="M528">
            <v>26.3</v>
          </cell>
          <cell r="O528">
            <v>1.93</v>
          </cell>
        </row>
        <row r="529">
          <cell r="C529" t="str">
            <v>HOSPITAL MESTRE VITALINO</v>
          </cell>
          <cell r="E529" t="str">
            <v>EMANOELY ANDRADE SALVADOR DA SILVA</v>
          </cell>
          <cell r="F529" t="str">
            <v>2 - Outros Profissionais da Saúde</v>
          </cell>
          <cell r="G529">
            <v>322205</v>
          </cell>
          <cell r="H529">
            <v>44621</v>
          </cell>
          <cell r="J529">
            <v>267.75599999999997</v>
          </cell>
          <cell r="L529">
            <v>125.14338825199999</v>
          </cell>
          <cell r="M529">
            <v>23.67</v>
          </cell>
          <cell r="O529">
            <v>1.93</v>
          </cell>
          <cell r="R529">
            <v>236.8</v>
          </cell>
          <cell r="S529">
            <v>78.91</v>
          </cell>
        </row>
        <row r="530">
          <cell r="C530" t="str">
            <v>HOSPITAL MESTRE VITALINO</v>
          </cell>
          <cell r="E530" t="str">
            <v>EMANUEL MONTEIRO DE LIMA</v>
          </cell>
          <cell r="F530" t="str">
            <v>3 - Administrativo</v>
          </cell>
          <cell r="G530">
            <v>782320</v>
          </cell>
          <cell r="H530">
            <v>44621</v>
          </cell>
          <cell r="J530">
            <v>242.50399999999999</v>
          </cell>
          <cell r="L530">
            <v>125.14338825199999</v>
          </cell>
          <cell r="M530">
            <v>33.61</v>
          </cell>
          <cell r="O530">
            <v>1.93</v>
          </cell>
        </row>
        <row r="531">
          <cell r="C531" t="str">
            <v>HOSPITAL MESTRE VITALINO</v>
          </cell>
          <cell r="E531" t="str">
            <v>EMANUEL SIQUEIRA GUIMARAES</v>
          </cell>
          <cell r="F531" t="str">
            <v>2 - Outros Profissionais da Saúde</v>
          </cell>
          <cell r="G531">
            <v>223710</v>
          </cell>
          <cell r="H531">
            <v>44621</v>
          </cell>
          <cell r="J531">
            <v>171.3896</v>
          </cell>
          <cell r="L531">
            <v>0</v>
          </cell>
          <cell r="O531">
            <v>1.93</v>
          </cell>
        </row>
        <row r="532">
          <cell r="C532" t="str">
            <v>HOSPITAL MESTRE VITALINO</v>
          </cell>
          <cell r="E532" t="str">
            <v>EMANUELA MARIA DE OLIVEIRA</v>
          </cell>
          <cell r="F532" t="str">
            <v>2 - Outros Profissionais da Saúde</v>
          </cell>
          <cell r="G532">
            <v>223710</v>
          </cell>
          <cell r="H532">
            <v>44621</v>
          </cell>
          <cell r="J532">
            <v>1796.6464000000001</v>
          </cell>
          <cell r="L532">
            <v>0</v>
          </cell>
          <cell r="O532">
            <v>1.93</v>
          </cell>
        </row>
        <row r="533">
          <cell r="C533" t="str">
            <v>HOSPITAL MESTRE VITALINO</v>
          </cell>
          <cell r="E533" t="str">
            <v>EMANUELY MELO LIMA DE OLIVEIRA</v>
          </cell>
          <cell r="F533" t="str">
            <v>3 - Administrativo</v>
          </cell>
          <cell r="G533">
            <v>514320</v>
          </cell>
          <cell r="H533">
            <v>44621</v>
          </cell>
          <cell r="J533">
            <v>1443.6736000000001</v>
          </cell>
          <cell r="L533">
            <v>125.14338825199999</v>
          </cell>
          <cell r="M533">
            <v>24.24</v>
          </cell>
          <cell r="O533">
            <v>1.93</v>
          </cell>
          <cell r="R533">
            <v>236.8</v>
          </cell>
          <cell r="S533">
            <v>72.72</v>
          </cell>
          <cell r="U533">
            <v>69.430000000000007</v>
          </cell>
          <cell r="X533" t="str">
            <v>AUX. CRECHE I</v>
          </cell>
        </row>
        <row r="534">
          <cell r="C534" t="str">
            <v>HOSPITAL MESTRE VITALINO</v>
          </cell>
          <cell r="E534" t="str">
            <v>EMERSON RICARDO BEZERRA</v>
          </cell>
          <cell r="F534" t="str">
            <v>3 - Administrativo</v>
          </cell>
          <cell r="G534">
            <v>763305</v>
          </cell>
          <cell r="H534">
            <v>44621</v>
          </cell>
          <cell r="J534">
            <v>151.1936</v>
          </cell>
          <cell r="L534">
            <v>0</v>
          </cell>
          <cell r="O534">
            <v>1.93</v>
          </cell>
          <cell r="R534">
            <v>340.40000000000003</v>
          </cell>
          <cell r="S534">
            <v>72.72</v>
          </cell>
        </row>
        <row r="535">
          <cell r="C535" t="str">
            <v>HOSPITAL MESTRE VITALINO</v>
          </cell>
          <cell r="E535" t="str">
            <v>EMERSON SANTOS DE OLIVEIRA</v>
          </cell>
          <cell r="F535" t="str">
            <v>2 - Outros Profissionais da Saúde</v>
          </cell>
          <cell r="G535">
            <v>322205</v>
          </cell>
          <cell r="H535">
            <v>44621</v>
          </cell>
          <cell r="J535">
            <v>262.03039999999999</v>
          </cell>
          <cell r="L535">
            <v>125.14338825199999</v>
          </cell>
          <cell r="M535">
            <v>26.3</v>
          </cell>
          <cell r="O535">
            <v>1.93</v>
          </cell>
        </row>
        <row r="536">
          <cell r="C536" t="str">
            <v>HOSPITAL MESTRE VITALINO</v>
          </cell>
          <cell r="E536" t="str">
            <v>EMILIA ANDRADE CAVALCANTI</v>
          </cell>
          <cell r="F536" t="str">
            <v>3 - Administrativo</v>
          </cell>
          <cell r="G536">
            <v>521130</v>
          </cell>
          <cell r="H536">
            <v>44621</v>
          </cell>
          <cell r="J536">
            <v>141.06559999999999</v>
          </cell>
          <cell r="L536">
            <v>0</v>
          </cell>
          <cell r="O536">
            <v>1.93</v>
          </cell>
        </row>
        <row r="537">
          <cell r="C537" t="str">
            <v>HOSPITAL MESTRE VITALINO</v>
          </cell>
          <cell r="E537" t="str">
            <v>EMILLY FABRICIA SOUZA PONCIANO</v>
          </cell>
          <cell r="F537" t="str">
            <v>3 - Administrativo</v>
          </cell>
          <cell r="G537">
            <v>411010</v>
          </cell>
          <cell r="H537">
            <v>44621</v>
          </cell>
          <cell r="J537">
            <v>136.42400000000001</v>
          </cell>
          <cell r="L537">
            <v>125.14338825199999</v>
          </cell>
          <cell r="M537">
            <v>25.15</v>
          </cell>
          <cell r="O537">
            <v>1.93</v>
          </cell>
        </row>
        <row r="538">
          <cell r="C538" t="str">
            <v>HOSPITAL MESTRE VITALINO</v>
          </cell>
          <cell r="E538" t="str">
            <v>EMILY STEPHANIE DA CONCEIÇÃO SILVA</v>
          </cell>
          <cell r="F538" t="str">
            <v>2 - Outros Profissionais da Saúde</v>
          </cell>
          <cell r="G538">
            <v>322205</v>
          </cell>
          <cell r="H538">
            <v>44621</v>
          </cell>
          <cell r="J538">
            <v>160.14879999999999</v>
          </cell>
          <cell r="L538">
            <v>125.14338825199999</v>
          </cell>
          <cell r="M538">
            <v>26.3</v>
          </cell>
          <cell r="O538">
            <v>1.93</v>
          </cell>
          <cell r="R538">
            <v>236.8</v>
          </cell>
          <cell r="S538">
            <v>78.91</v>
          </cell>
        </row>
        <row r="539">
          <cell r="C539" t="str">
            <v>HOSPITAL MESTRE VITALINO</v>
          </cell>
          <cell r="E539" t="str">
            <v>EMMANUELA JESSICA DA SILVA</v>
          </cell>
          <cell r="F539" t="str">
            <v>2 - Outros Profissionais da Saúde</v>
          </cell>
          <cell r="G539">
            <v>223505</v>
          </cell>
          <cell r="H539">
            <v>44621</v>
          </cell>
          <cell r="J539">
            <v>132.37360000000001</v>
          </cell>
          <cell r="L539">
            <v>125.14338825199999</v>
          </cell>
          <cell r="M539">
            <v>2.7</v>
          </cell>
          <cell r="O539">
            <v>1.59</v>
          </cell>
        </row>
        <row r="540">
          <cell r="C540" t="str">
            <v>HOSPITAL MESTRE VITALINO</v>
          </cell>
          <cell r="E540" t="str">
            <v>EMMANUELA KARINY DE LIMA BEZERRA QUEIROZ</v>
          </cell>
          <cell r="F540" t="str">
            <v>2 - Outros Profissionais da Saúde</v>
          </cell>
          <cell r="G540">
            <v>223505</v>
          </cell>
          <cell r="H540">
            <v>44621</v>
          </cell>
          <cell r="J540">
            <v>322.25439999999998</v>
          </cell>
          <cell r="L540">
            <v>125.14338825199999</v>
          </cell>
          <cell r="M540">
            <v>3.53</v>
          </cell>
          <cell r="O540">
            <v>1.59</v>
          </cell>
          <cell r="U540">
            <v>103.28</v>
          </cell>
          <cell r="X540" t="str">
            <v>AUX. CRECHE I</v>
          </cell>
        </row>
        <row r="541">
          <cell r="C541" t="str">
            <v>HOSPITAL MESTRE VITALINO</v>
          </cell>
          <cell r="E541" t="str">
            <v>EMMANUELY KARLA OLIVEIRA DUARTE</v>
          </cell>
          <cell r="F541" t="str">
            <v>1 - Médico</v>
          </cell>
          <cell r="G541">
            <v>225121</v>
          </cell>
          <cell r="H541">
            <v>44621</v>
          </cell>
          <cell r="J541">
            <v>145.95679999999999</v>
          </cell>
          <cell r="L541">
            <v>125.14338825199999</v>
          </cell>
          <cell r="M541">
            <v>3.64</v>
          </cell>
          <cell r="O541">
            <v>6.13</v>
          </cell>
          <cell r="P541">
            <v>1.23</v>
          </cell>
        </row>
        <row r="542">
          <cell r="C542" t="str">
            <v>HOSPITAL MESTRE VITALINO</v>
          </cell>
          <cell r="E542" t="str">
            <v>EMYLLY BIANCA MACIEL MARTINS</v>
          </cell>
          <cell r="F542" t="str">
            <v>3 - Administrativo</v>
          </cell>
          <cell r="G542">
            <v>521130</v>
          </cell>
          <cell r="H542">
            <v>44621</v>
          </cell>
          <cell r="J542">
            <v>150.83600000000001</v>
          </cell>
          <cell r="L542">
            <v>125.14338825199999</v>
          </cell>
          <cell r="M542">
            <v>23.43</v>
          </cell>
          <cell r="O542">
            <v>1.93</v>
          </cell>
        </row>
        <row r="543">
          <cell r="C543" t="str">
            <v>HOSPITAL MESTRE VITALINO</v>
          </cell>
          <cell r="E543" t="str">
            <v>ERALDO RICARDO MOTA</v>
          </cell>
          <cell r="F543" t="str">
            <v>2 - Outros Profissionais da Saúde</v>
          </cell>
          <cell r="G543">
            <v>322205</v>
          </cell>
          <cell r="H543">
            <v>44621</v>
          </cell>
          <cell r="J543">
            <v>860.31920000000002</v>
          </cell>
          <cell r="L543">
            <v>125.14338825199999</v>
          </cell>
          <cell r="M543">
            <v>26.3</v>
          </cell>
          <cell r="O543">
            <v>1.93</v>
          </cell>
        </row>
        <row r="544">
          <cell r="C544" t="str">
            <v>HOSPITAL MESTRE VITALINO</v>
          </cell>
          <cell r="E544" t="str">
            <v>ERB GAMA CAMBRAINHA MONTEIRO</v>
          </cell>
          <cell r="F544" t="str">
            <v>1 - Médico</v>
          </cell>
          <cell r="G544">
            <v>225225</v>
          </cell>
          <cell r="H544">
            <v>44621</v>
          </cell>
          <cell r="J544">
            <v>146.37520000000001</v>
          </cell>
          <cell r="L544">
            <v>125.14338825199999</v>
          </cell>
          <cell r="M544">
            <v>3.64</v>
          </cell>
          <cell r="O544">
            <v>6.13</v>
          </cell>
          <cell r="P544">
            <v>1.23</v>
          </cell>
        </row>
        <row r="545">
          <cell r="C545" t="str">
            <v>HOSPITAL MESTRE VITALINO</v>
          </cell>
          <cell r="E545" t="str">
            <v>ERBETON DE OLIVEIRA SOARES</v>
          </cell>
          <cell r="F545" t="str">
            <v>3 - Administrativo</v>
          </cell>
          <cell r="G545">
            <v>515110</v>
          </cell>
          <cell r="H545">
            <v>44621</v>
          </cell>
          <cell r="J545">
            <v>150.8056</v>
          </cell>
          <cell r="L545">
            <v>125.14338825199999</v>
          </cell>
          <cell r="M545">
            <v>21.01</v>
          </cell>
          <cell r="O545">
            <v>1.93</v>
          </cell>
        </row>
        <row r="546">
          <cell r="C546" t="str">
            <v>HOSPITAL MESTRE VITALINO</v>
          </cell>
          <cell r="E546" t="str">
            <v>ERIANE COIMBRA DA SILVA</v>
          </cell>
          <cell r="F546" t="str">
            <v>2 - Outros Profissionais da Saúde</v>
          </cell>
          <cell r="G546">
            <v>322205</v>
          </cell>
          <cell r="H546">
            <v>44621</v>
          </cell>
          <cell r="J546">
            <v>149.89519999999999</v>
          </cell>
          <cell r="L546">
            <v>125.14338825199999</v>
          </cell>
          <cell r="M546">
            <v>26.3</v>
          </cell>
          <cell r="O546">
            <v>1.93</v>
          </cell>
        </row>
        <row r="547">
          <cell r="C547" t="str">
            <v>HOSPITAL MESTRE VITALINO</v>
          </cell>
          <cell r="E547" t="str">
            <v>ERICA FERNANDA DA SILVA ARRUDA</v>
          </cell>
          <cell r="F547" t="str">
            <v>2 - Outros Profissionais da Saúde</v>
          </cell>
          <cell r="G547">
            <v>322205</v>
          </cell>
          <cell r="H547">
            <v>44621</v>
          </cell>
          <cell r="J547">
            <v>144.32480000000001</v>
          </cell>
          <cell r="L547">
            <v>125.14338825199999</v>
          </cell>
          <cell r="M547">
            <v>26.3</v>
          </cell>
          <cell r="O547">
            <v>1.93</v>
          </cell>
          <cell r="U547">
            <v>69.41</v>
          </cell>
          <cell r="X547" t="str">
            <v>AUX. CRECHE I</v>
          </cell>
        </row>
        <row r="548">
          <cell r="C548" t="str">
            <v>HOSPITAL MESTRE VITALINO</v>
          </cell>
          <cell r="E548" t="str">
            <v>ERICA MARIA BATISTA</v>
          </cell>
          <cell r="F548" t="str">
            <v>2 - Outros Profissionais da Saúde</v>
          </cell>
          <cell r="G548">
            <v>322205</v>
          </cell>
          <cell r="H548">
            <v>44621</v>
          </cell>
          <cell r="J548">
            <v>122.95440000000001</v>
          </cell>
          <cell r="L548">
            <v>125.14338825199999</v>
          </cell>
          <cell r="M548">
            <v>26.3</v>
          </cell>
          <cell r="O548">
            <v>1.93</v>
          </cell>
        </row>
        <row r="549">
          <cell r="C549" t="str">
            <v>HOSPITAL MESTRE VITALINO</v>
          </cell>
          <cell r="E549" t="str">
            <v>ERICA MARIA DE SOUZA</v>
          </cell>
          <cell r="F549" t="str">
            <v>2 - Outros Profissionais da Saúde</v>
          </cell>
          <cell r="G549">
            <v>322205</v>
          </cell>
          <cell r="H549">
            <v>44621</v>
          </cell>
          <cell r="J549">
            <v>148.17679999999999</v>
          </cell>
          <cell r="L549">
            <v>125.14338825199999</v>
          </cell>
          <cell r="M549">
            <v>25.43</v>
          </cell>
          <cell r="O549">
            <v>1.93</v>
          </cell>
          <cell r="U549">
            <v>69.41</v>
          </cell>
          <cell r="X549" t="str">
            <v>AUX. CRECHE I</v>
          </cell>
        </row>
        <row r="550">
          <cell r="C550" t="str">
            <v>HOSPITAL MESTRE VITALINO</v>
          </cell>
          <cell r="E550" t="str">
            <v>ERICK ARTHUR BENEVIDES DA SILVA</v>
          </cell>
          <cell r="F550" t="str">
            <v>3 - Administrativo</v>
          </cell>
          <cell r="G550">
            <v>411010</v>
          </cell>
          <cell r="H550">
            <v>44621</v>
          </cell>
          <cell r="J550">
            <v>155.07839999999999</v>
          </cell>
          <cell r="L550">
            <v>0</v>
          </cell>
          <cell r="O550">
            <v>1.93</v>
          </cell>
          <cell r="R550">
            <v>236.8</v>
          </cell>
          <cell r="S550">
            <v>75.45</v>
          </cell>
        </row>
        <row r="551">
          <cell r="C551" t="str">
            <v>HOSPITAL MESTRE VITALINO</v>
          </cell>
          <cell r="E551" t="str">
            <v>ERICK JOSE PINHEIRO DA SILVA</v>
          </cell>
          <cell r="F551" t="str">
            <v>3 - Administrativo</v>
          </cell>
          <cell r="G551">
            <v>514320</v>
          </cell>
          <cell r="H551">
            <v>44621</v>
          </cell>
          <cell r="J551">
            <v>135.268</v>
          </cell>
          <cell r="L551">
            <v>0</v>
          </cell>
          <cell r="O551">
            <v>1.93</v>
          </cell>
        </row>
        <row r="552">
          <cell r="C552" t="str">
            <v>HOSPITAL MESTRE VITALINO</v>
          </cell>
          <cell r="E552" t="str">
            <v>ERICK MATOS DA SILVA</v>
          </cell>
          <cell r="F552" t="str">
            <v>3 - Administrativo</v>
          </cell>
          <cell r="G552">
            <v>517415</v>
          </cell>
          <cell r="H552">
            <v>44621</v>
          </cell>
          <cell r="J552">
            <v>130.20480000000001</v>
          </cell>
          <cell r="L552">
            <v>125.14338825199999</v>
          </cell>
          <cell r="M552">
            <v>24.24</v>
          </cell>
          <cell r="O552">
            <v>1.93</v>
          </cell>
        </row>
        <row r="553">
          <cell r="C553" t="str">
            <v>HOSPITAL MESTRE VITALINO</v>
          </cell>
          <cell r="E553" t="str">
            <v>ERIKA ALVES COIMBRA</v>
          </cell>
          <cell r="F553" t="str">
            <v>1 - Médico</v>
          </cell>
          <cell r="G553">
            <v>225140</v>
          </cell>
          <cell r="H553">
            <v>44621</v>
          </cell>
          <cell r="J553">
            <v>132.49760000000001</v>
          </cell>
          <cell r="L553">
            <v>0</v>
          </cell>
        </row>
        <row r="554">
          <cell r="C554" t="str">
            <v>HOSPITAL MESTRE VITALINO</v>
          </cell>
          <cell r="E554" t="str">
            <v>ERIKA CRISTINA ARRUDA CANE FIGUEIREDO</v>
          </cell>
          <cell r="F554" t="str">
            <v>2 - Outros Profissionais da Saúde</v>
          </cell>
          <cell r="G554">
            <v>223505</v>
          </cell>
          <cell r="H554">
            <v>44621</v>
          </cell>
          <cell r="J554">
            <v>136.71119999999999</v>
          </cell>
          <cell r="L554">
            <v>125.14338825199999</v>
          </cell>
          <cell r="M554">
            <v>2.82</v>
          </cell>
          <cell r="O554">
            <v>1.59</v>
          </cell>
        </row>
        <row r="555">
          <cell r="C555" t="str">
            <v>HOSPITAL MESTRE VITALINO</v>
          </cell>
          <cell r="E555" t="str">
            <v>ERIKA MAYRA BRAZ COSTA</v>
          </cell>
          <cell r="F555" t="str">
            <v>2 - Outros Profissionais da Saúde</v>
          </cell>
          <cell r="G555">
            <v>223505</v>
          </cell>
          <cell r="H555">
            <v>44621</v>
          </cell>
          <cell r="J555">
            <v>146.67920000000001</v>
          </cell>
          <cell r="L555">
            <v>125.14338825199999</v>
          </cell>
          <cell r="M555">
            <v>3.53</v>
          </cell>
          <cell r="O555">
            <v>1.59</v>
          </cell>
        </row>
        <row r="556">
          <cell r="C556" t="str">
            <v>HOSPITAL MESTRE VITALINO</v>
          </cell>
          <cell r="E556" t="str">
            <v>ERIKA VALERIA DA SILVA</v>
          </cell>
          <cell r="F556" t="str">
            <v>2 - Outros Profissionais da Saúde</v>
          </cell>
          <cell r="G556">
            <v>322205</v>
          </cell>
          <cell r="H556">
            <v>44621</v>
          </cell>
          <cell r="J556">
            <v>951.38480000000004</v>
          </cell>
          <cell r="L556">
            <v>125.14338825199999</v>
          </cell>
          <cell r="M556">
            <v>26.3</v>
          </cell>
          <cell r="O556">
            <v>1.93</v>
          </cell>
          <cell r="R556">
            <v>236.8</v>
          </cell>
          <cell r="S556">
            <v>78.91</v>
          </cell>
        </row>
        <row r="557">
          <cell r="C557" t="str">
            <v>HOSPITAL MESTRE VITALINO</v>
          </cell>
          <cell r="E557" t="str">
            <v>ERIKSON PLINIO CLAUDINO LINS</v>
          </cell>
          <cell r="F557" t="str">
            <v>3 - Administrativo</v>
          </cell>
          <cell r="G557">
            <v>410105</v>
          </cell>
          <cell r="H557">
            <v>44621</v>
          </cell>
          <cell r="J557">
            <v>147.00559999999999</v>
          </cell>
          <cell r="L557">
            <v>0</v>
          </cell>
          <cell r="O557">
            <v>1.93</v>
          </cell>
          <cell r="U557">
            <v>42.32</v>
          </cell>
          <cell r="X557" t="str">
            <v>AUX DE FERRAMENTA</v>
          </cell>
        </row>
        <row r="558">
          <cell r="C558" t="str">
            <v>HOSPITAL MESTRE VITALINO</v>
          </cell>
          <cell r="E558" t="str">
            <v>ERINALDO LOURENCO DE ANDRADE</v>
          </cell>
          <cell r="F558" t="str">
            <v>3 - Administrativo</v>
          </cell>
          <cell r="G558">
            <v>514320</v>
          </cell>
          <cell r="H558">
            <v>44621</v>
          </cell>
          <cell r="J558">
            <v>227.83920000000001</v>
          </cell>
          <cell r="L558">
            <v>125.14338825199999</v>
          </cell>
          <cell r="M558">
            <v>22.62</v>
          </cell>
          <cell r="O558">
            <v>1.93</v>
          </cell>
          <cell r="R558">
            <v>236.8</v>
          </cell>
          <cell r="S558">
            <v>72.72</v>
          </cell>
        </row>
        <row r="559">
          <cell r="C559" t="str">
            <v>HOSPITAL MESTRE VITALINO</v>
          </cell>
          <cell r="E559" t="str">
            <v>ERIVALDO OLIVEIRA DA SILVA</v>
          </cell>
          <cell r="F559" t="str">
            <v>3 - Administrativo</v>
          </cell>
          <cell r="G559">
            <v>514320</v>
          </cell>
          <cell r="H559">
            <v>44621</v>
          </cell>
          <cell r="J559">
            <v>127.90479999999999</v>
          </cell>
          <cell r="L559">
            <v>125.14338825199999</v>
          </cell>
          <cell r="M559">
            <v>24.24</v>
          </cell>
          <cell r="O559">
            <v>1.93</v>
          </cell>
        </row>
        <row r="560">
          <cell r="C560" t="str">
            <v>HOSPITAL MESTRE VITALINO</v>
          </cell>
          <cell r="E560" t="str">
            <v>ERIVANIA PEREIRA DA SILVA GOMES</v>
          </cell>
          <cell r="F560" t="str">
            <v>2 - Outros Profissionais da Saúde</v>
          </cell>
          <cell r="G560">
            <v>322205</v>
          </cell>
          <cell r="H560">
            <v>44621</v>
          </cell>
          <cell r="J560">
            <v>96.828800000000001</v>
          </cell>
          <cell r="L560">
            <v>125.14338825199999</v>
          </cell>
          <cell r="M560">
            <v>26.3</v>
          </cell>
          <cell r="O560">
            <v>1.93</v>
          </cell>
          <cell r="R560">
            <v>236.8</v>
          </cell>
          <cell r="S560">
            <v>78.91</v>
          </cell>
          <cell r="U560">
            <v>69.41</v>
          </cell>
          <cell r="X560" t="str">
            <v>AUX. CRECHE I</v>
          </cell>
        </row>
        <row r="561">
          <cell r="C561" t="str">
            <v>HOSPITAL MESTRE VITALINO</v>
          </cell>
          <cell r="E561" t="str">
            <v>ESHELEY RUANE AMORIM DUTRA</v>
          </cell>
          <cell r="F561" t="str">
            <v>3 - Administrativo</v>
          </cell>
          <cell r="G561">
            <v>411005</v>
          </cell>
          <cell r="H561">
            <v>44621</v>
          </cell>
          <cell r="J561">
            <v>320.45359999999999</v>
          </cell>
          <cell r="L561">
            <v>0</v>
          </cell>
          <cell r="O561">
            <v>1.93</v>
          </cell>
          <cell r="R561">
            <v>340.40000000000003</v>
          </cell>
          <cell r="S561">
            <v>34.159999999999997</v>
          </cell>
        </row>
        <row r="562">
          <cell r="C562" t="str">
            <v>HOSPITAL MESTRE VITALINO</v>
          </cell>
          <cell r="E562" t="str">
            <v>ESLLANY NABELLY SOBRAL SANTOS</v>
          </cell>
          <cell r="F562" t="str">
            <v>3 - Administrativo</v>
          </cell>
          <cell r="G562">
            <v>411005</v>
          </cell>
          <cell r="H562">
            <v>44621</v>
          </cell>
          <cell r="J562">
            <v>131.5504</v>
          </cell>
          <cell r="L562">
            <v>0</v>
          </cell>
          <cell r="O562">
            <v>1.93</v>
          </cell>
        </row>
        <row r="563">
          <cell r="C563" t="str">
            <v>HOSPITAL MESTRE VITALINO</v>
          </cell>
          <cell r="E563" t="str">
            <v>ESMAEL CUNHA BAILAO FERNANDES</v>
          </cell>
          <cell r="F563" t="str">
            <v>1 - Médico</v>
          </cell>
          <cell r="G563">
            <v>225112</v>
          </cell>
          <cell r="H563">
            <v>44621</v>
          </cell>
          <cell r="J563">
            <v>872.73040000000003</v>
          </cell>
          <cell r="L563">
            <v>125.14338825199999</v>
          </cell>
          <cell r="M563">
            <v>3.64</v>
          </cell>
          <cell r="O563">
            <v>6.13</v>
          </cell>
          <cell r="P563">
            <v>1.23</v>
          </cell>
        </row>
        <row r="564">
          <cell r="C564" t="str">
            <v>HOSPITAL MESTRE VITALINO</v>
          </cell>
          <cell r="E564" t="str">
            <v>ESTEFANE GAUDENCIO DA SILVA</v>
          </cell>
          <cell r="F564" t="str">
            <v>3 - Administrativo</v>
          </cell>
          <cell r="G564">
            <v>521130</v>
          </cell>
          <cell r="H564">
            <v>44621</v>
          </cell>
          <cell r="J564">
            <v>142.184</v>
          </cell>
          <cell r="L564">
            <v>125.14338825199999</v>
          </cell>
          <cell r="M564">
            <v>24.24</v>
          </cell>
          <cell r="O564">
            <v>1.93</v>
          </cell>
          <cell r="R564">
            <v>118.4</v>
          </cell>
          <cell r="S564">
            <v>72.72</v>
          </cell>
        </row>
        <row r="565">
          <cell r="C565" t="str">
            <v>HOSPITAL MESTRE VITALINO</v>
          </cell>
          <cell r="E565" t="str">
            <v>ESTER CRUZ DELFINO</v>
          </cell>
          <cell r="F565" t="str">
            <v>2 - Outros Profissionais da Saúde</v>
          </cell>
          <cell r="G565">
            <v>322205</v>
          </cell>
          <cell r="H565">
            <v>44621</v>
          </cell>
          <cell r="J565">
            <v>137.81280000000001</v>
          </cell>
          <cell r="L565">
            <v>125.14338825199999</v>
          </cell>
          <cell r="M565">
            <v>24.55</v>
          </cell>
          <cell r="O565">
            <v>1.93</v>
          </cell>
        </row>
        <row r="566">
          <cell r="C566" t="str">
            <v>HOSPITAL MESTRE VITALINO</v>
          </cell>
          <cell r="E566" t="str">
            <v>ESTHER GRASIELLE PEREIRA VINEZOF</v>
          </cell>
          <cell r="F566" t="str">
            <v>2 - Outros Profissionais da Saúde</v>
          </cell>
          <cell r="G566">
            <v>322205</v>
          </cell>
          <cell r="H566">
            <v>44621</v>
          </cell>
          <cell r="J566">
            <v>270.7</v>
          </cell>
          <cell r="L566">
            <v>125.14338825199999</v>
          </cell>
          <cell r="M566">
            <v>18.41</v>
          </cell>
          <cell r="O566">
            <v>1.93</v>
          </cell>
          <cell r="R566">
            <v>236.8</v>
          </cell>
          <cell r="S566">
            <v>300.90999999999997</v>
          </cell>
          <cell r="U566">
            <v>67.099999999999994</v>
          </cell>
          <cell r="X566" t="str">
            <v>AUX. CRECHE I</v>
          </cell>
        </row>
        <row r="567">
          <cell r="C567" t="str">
            <v>HOSPITAL MESTRE VITALINO</v>
          </cell>
          <cell r="E567" t="str">
            <v>EUCLIDES ALEXANDRE DA SILVA JUNIOR</v>
          </cell>
          <cell r="F567" t="str">
            <v>2 - Outros Profissionais da Saúde</v>
          </cell>
          <cell r="G567">
            <v>322205</v>
          </cell>
          <cell r="H567">
            <v>44621</v>
          </cell>
          <cell r="J567">
            <v>145.93119999999999</v>
          </cell>
          <cell r="L567">
            <v>125.14338825199999</v>
          </cell>
          <cell r="M567">
            <v>26.3</v>
          </cell>
          <cell r="O567">
            <v>1.93</v>
          </cell>
        </row>
        <row r="568">
          <cell r="C568" t="str">
            <v>HOSPITAL MESTRE VITALINO</v>
          </cell>
          <cell r="E568" t="str">
            <v>EUNICE TIMOTEO DE ALCANTARA</v>
          </cell>
          <cell r="F568" t="str">
            <v>2 - Outros Profissionais da Saúde</v>
          </cell>
          <cell r="G568">
            <v>223505</v>
          </cell>
          <cell r="H568">
            <v>44621</v>
          </cell>
          <cell r="J568">
            <v>130.57599999999999</v>
          </cell>
          <cell r="L568">
            <v>0</v>
          </cell>
          <cell r="M568">
            <v>0</v>
          </cell>
          <cell r="O568">
            <v>1.59</v>
          </cell>
        </row>
        <row r="569">
          <cell r="C569" t="str">
            <v>HOSPITAL MESTRE VITALINO</v>
          </cell>
          <cell r="E569" t="str">
            <v>EVANDRO FERREIRA DE ALMEIDA</v>
          </cell>
          <cell r="F569" t="str">
            <v>3 - Administrativo</v>
          </cell>
          <cell r="G569">
            <v>515110</v>
          </cell>
          <cell r="H569">
            <v>44621</v>
          </cell>
          <cell r="J569">
            <v>248.94880000000001</v>
          </cell>
          <cell r="L569">
            <v>125.14338825199999</v>
          </cell>
          <cell r="M569">
            <v>23.43</v>
          </cell>
          <cell r="O569">
            <v>1.93</v>
          </cell>
        </row>
        <row r="570">
          <cell r="C570" t="str">
            <v>HOSPITAL MESTRE VITALINO</v>
          </cell>
          <cell r="E570" t="str">
            <v>EVANDRO FERREIRA DE SOUZA</v>
          </cell>
          <cell r="F570" t="str">
            <v>3 - Administrativo</v>
          </cell>
          <cell r="G570">
            <v>517410</v>
          </cell>
          <cell r="H570">
            <v>44621</v>
          </cell>
          <cell r="J570">
            <v>1078.5024000000001</v>
          </cell>
          <cell r="L570">
            <v>0</v>
          </cell>
          <cell r="O570">
            <v>1.93</v>
          </cell>
        </row>
        <row r="571">
          <cell r="C571" t="str">
            <v>HOSPITAL MESTRE VITALINO</v>
          </cell>
          <cell r="E571" t="str">
            <v>EVANICE GUENES CAMPOS DE BARROS</v>
          </cell>
          <cell r="F571" t="str">
            <v>2 - Outros Profissionais da Saúde</v>
          </cell>
          <cell r="G571">
            <v>223505</v>
          </cell>
          <cell r="H571">
            <v>44621</v>
          </cell>
          <cell r="J571">
            <v>147.37280000000001</v>
          </cell>
          <cell r="L571">
            <v>125.14338825199999</v>
          </cell>
          <cell r="M571">
            <v>3.53</v>
          </cell>
          <cell r="O571">
            <v>1.59</v>
          </cell>
        </row>
        <row r="572">
          <cell r="C572" t="str">
            <v>HOSPITAL MESTRE VITALINO</v>
          </cell>
          <cell r="E572" t="str">
            <v>EVELIN RAIANNE MONTEIRO DA SILVA</v>
          </cell>
          <cell r="F572" t="str">
            <v>3 - Administrativo</v>
          </cell>
          <cell r="G572">
            <v>517410</v>
          </cell>
          <cell r="H572">
            <v>44621</v>
          </cell>
          <cell r="J572">
            <v>139.15520000000001</v>
          </cell>
          <cell r="L572">
            <v>0</v>
          </cell>
          <cell r="O572">
            <v>1.93</v>
          </cell>
          <cell r="R572">
            <v>236.8</v>
          </cell>
          <cell r="S572">
            <v>72.72</v>
          </cell>
          <cell r="U572">
            <v>69.430000000000007</v>
          </cell>
          <cell r="X572" t="str">
            <v>AUX. CRECHE I</v>
          </cell>
        </row>
        <row r="573">
          <cell r="C573" t="str">
            <v>HOSPITAL MESTRE VITALINO</v>
          </cell>
          <cell r="E573" t="str">
            <v>EVELINY FERREIRA DOS SANTOS</v>
          </cell>
          <cell r="F573" t="str">
            <v>2 - Outros Profissionais da Saúde</v>
          </cell>
          <cell r="G573">
            <v>515205</v>
          </cell>
          <cell r="H573">
            <v>44621</v>
          </cell>
          <cell r="J573">
            <v>217.17679999999999</v>
          </cell>
          <cell r="L573">
            <v>125.14338825199999</v>
          </cell>
          <cell r="M573">
            <v>24.24</v>
          </cell>
          <cell r="O573">
            <v>1.93</v>
          </cell>
          <cell r="R573">
            <v>236.8</v>
          </cell>
          <cell r="S573">
            <v>72.72</v>
          </cell>
        </row>
        <row r="574">
          <cell r="C574" t="str">
            <v>HOSPITAL MESTRE VITALINO</v>
          </cell>
          <cell r="E574" t="str">
            <v>EVELLINY SAMARA MELO CORDEIRO DE OLIVEIRA</v>
          </cell>
          <cell r="F574" t="str">
            <v>2 - Outros Profissionais da Saúde</v>
          </cell>
          <cell r="G574">
            <v>322205</v>
          </cell>
          <cell r="H574">
            <v>44621</v>
          </cell>
          <cell r="J574">
            <v>150.88720000000001</v>
          </cell>
          <cell r="L574">
            <v>125.14338825199999</v>
          </cell>
          <cell r="M574">
            <v>26.3</v>
          </cell>
          <cell r="O574">
            <v>1.93</v>
          </cell>
          <cell r="R574">
            <v>236.8</v>
          </cell>
          <cell r="S574">
            <v>78.91</v>
          </cell>
        </row>
        <row r="575">
          <cell r="C575" t="str">
            <v>HOSPITAL MESTRE VITALINO</v>
          </cell>
          <cell r="E575" t="str">
            <v>EVELLY CRISTINA LOURENCO DE SOUZA</v>
          </cell>
          <cell r="F575" t="str">
            <v>2 - Outros Profissionais da Saúde</v>
          </cell>
          <cell r="G575">
            <v>322205</v>
          </cell>
          <cell r="H575">
            <v>44621</v>
          </cell>
          <cell r="J575">
            <v>149.3896</v>
          </cell>
          <cell r="L575">
            <v>125.14338825199999</v>
          </cell>
          <cell r="M575">
            <v>26.3</v>
          </cell>
          <cell r="O575">
            <v>1.93</v>
          </cell>
          <cell r="U575">
            <v>138.82</v>
          </cell>
          <cell r="X575" t="str">
            <v>AUX. CRECHE I, AUX. CRECHE II</v>
          </cell>
        </row>
        <row r="576">
          <cell r="C576" t="str">
            <v>HOSPITAL MESTRE VITALINO</v>
          </cell>
          <cell r="E576" t="str">
            <v>EVELY BEZERRA MELO DE ARAUJO</v>
          </cell>
          <cell r="F576" t="str">
            <v>2 - Outros Profissionais da Saúde</v>
          </cell>
          <cell r="G576">
            <v>322205</v>
          </cell>
          <cell r="H576">
            <v>44621</v>
          </cell>
          <cell r="J576">
            <v>149.18559999999999</v>
          </cell>
          <cell r="L576">
            <v>125.14338825199999</v>
          </cell>
          <cell r="M576">
            <v>26.3</v>
          </cell>
          <cell r="O576">
            <v>1.93</v>
          </cell>
          <cell r="U576">
            <v>69.41</v>
          </cell>
          <cell r="X576" t="str">
            <v>AUX. CRECHE I</v>
          </cell>
        </row>
        <row r="577">
          <cell r="C577" t="str">
            <v>HOSPITAL MESTRE VITALINO</v>
          </cell>
          <cell r="E577" t="str">
            <v>EVELYN MAYARA SANTOS DE MOURA</v>
          </cell>
          <cell r="F577" t="str">
            <v>2 - Outros Profissionais da Saúde</v>
          </cell>
          <cell r="G577">
            <v>322205</v>
          </cell>
          <cell r="H577">
            <v>44621</v>
          </cell>
          <cell r="J577">
            <v>141.06559999999999</v>
          </cell>
          <cell r="L577">
            <v>0</v>
          </cell>
          <cell r="O577">
            <v>1.93</v>
          </cell>
          <cell r="U577">
            <v>69.41</v>
          </cell>
          <cell r="X577" t="str">
            <v>AUX. CRECHE I</v>
          </cell>
        </row>
        <row r="578">
          <cell r="C578" t="str">
            <v>HOSPITAL MESTRE VITALINO</v>
          </cell>
          <cell r="E578" t="str">
            <v>EVELYN PACIFICO ALBUQUERQUE DE MELO MORAIS ARAUJO</v>
          </cell>
          <cell r="F578" t="str">
            <v>2 - Outros Profissionais da Saúde</v>
          </cell>
          <cell r="G578">
            <v>223505</v>
          </cell>
          <cell r="H578">
            <v>44621</v>
          </cell>
          <cell r="J578">
            <v>136.5488</v>
          </cell>
          <cell r="L578">
            <v>125.14338825199999</v>
          </cell>
          <cell r="M578">
            <v>2.13</v>
          </cell>
          <cell r="O578">
            <v>1.59</v>
          </cell>
          <cell r="U578">
            <v>82.62</v>
          </cell>
          <cell r="X578" t="str">
            <v>AUX. CRECHE I</v>
          </cell>
        </row>
        <row r="579">
          <cell r="C579" t="str">
            <v>HOSPITAL MESTRE VITALINO</v>
          </cell>
          <cell r="E579" t="str">
            <v>EVELYN SOBRAL DA ROCHA FREITAS</v>
          </cell>
          <cell r="F579" t="str">
            <v>2 - Outros Profissionais da Saúde</v>
          </cell>
          <cell r="G579">
            <v>223605</v>
          </cell>
          <cell r="H579">
            <v>44621</v>
          </cell>
          <cell r="J579">
            <v>148.77760000000001</v>
          </cell>
          <cell r="L579">
            <v>125.14338825199999</v>
          </cell>
          <cell r="M579">
            <v>2.42</v>
          </cell>
          <cell r="O579">
            <v>1.59</v>
          </cell>
        </row>
        <row r="580">
          <cell r="C580" t="str">
            <v>HOSPITAL MESTRE VITALINO</v>
          </cell>
          <cell r="E580" t="str">
            <v>EVELYNE SUELEN BARBOSA DA SILVA</v>
          </cell>
          <cell r="F580" t="str">
            <v>2 - Outros Profissionais da Saúde</v>
          </cell>
          <cell r="G580">
            <v>223505</v>
          </cell>
          <cell r="H580">
            <v>44621</v>
          </cell>
          <cell r="J580">
            <v>151.1728</v>
          </cell>
          <cell r="L580">
            <v>0</v>
          </cell>
          <cell r="O580">
            <v>1.59</v>
          </cell>
        </row>
        <row r="581">
          <cell r="C581" t="str">
            <v>HOSPITAL MESTRE VITALINO</v>
          </cell>
          <cell r="E581" t="str">
            <v>EVERALDO DA SILVA OLIVEIRA</v>
          </cell>
          <cell r="F581" t="str">
            <v>2 - Outros Profissionais da Saúde</v>
          </cell>
          <cell r="G581">
            <v>322205</v>
          </cell>
          <cell r="H581">
            <v>44621</v>
          </cell>
          <cell r="J581">
            <v>1043.9312</v>
          </cell>
          <cell r="L581">
            <v>125.14338825199999</v>
          </cell>
          <cell r="M581">
            <v>26.3</v>
          </cell>
          <cell r="O581">
            <v>1.93</v>
          </cell>
        </row>
        <row r="582">
          <cell r="C582" t="str">
            <v>HOSPITAL MESTRE VITALINO</v>
          </cell>
          <cell r="E582" t="str">
            <v>EVERTHON WAGNER DA SILVA FARIAS</v>
          </cell>
          <cell r="F582" t="str">
            <v>2 - Outros Profissionais da Saúde</v>
          </cell>
          <cell r="G582">
            <v>223405</v>
          </cell>
          <cell r="H582">
            <v>44621</v>
          </cell>
          <cell r="J582">
            <v>314.81360000000001</v>
          </cell>
          <cell r="L582">
            <v>125.14338825199999</v>
          </cell>
          <cell r="M582">
            <v>14.3</v>
          </cell>
          <cell r="O582">
            <v>1.93</v>
          </cell>
        </row>
        <row r="583">
          <cell r="C583" t="str">
            <v>HOSPITAL MESTRE VITALINO</v>
          </cell>
          <cell r="E583" t="str">
            <v>EVERTON ALVES MONTEIRO</v>
          </cell>
          <cell r="F583" t="str">
            <v>2 - Outros Profissionais da Saúde</v>
          </cell>
          <cell r="G583">
            <v>322205</v>
          </cell>
          <cell r="H583">
            <v>44621</v>
          </cell>
          <cell r="J583">
            <v>168.62559999999999</v>
          </cell>
          <cell r="L583">
            <v>125.14338825199999</v>
          </cell>
          <cell r="M583">
            <v>26.3</v>
          </cell>
          <cell r="O583">
            <v>1.93</v>
          </cell>
        </row>
        <row r="584">
          <cell r="C584" t="str">
            <v>HOSPITAL MESTRE VITALINO</v>
          </cell>
          <cell r="E584" t="str">
            <v>EVERTON FARIAS DO NASCIMENTO</v>
          </cell>
          <cell r="F584" t="str">
            <v>1 - Médico</v>
          </cell>
          <cell r="G584">
            <v>225125</v>
          </cell>
          <cell r="H584">
            <v>44621</v>
          </cell>
          <cell r="J584">
            <v>143.1352</v>
          </cell>
          <cell r="L584">
            <v>125.14338825199999</v>
          </cell>
          <cell r="M584">
            <v>3.64</v>
          </cell>
          <cell r="O584">
            <v>6.13</v>
          </cell>
          <cell r="P584">
            <v>1.23</v>
          </cell>
        </row>
        <row r="585">
          <cell r="C585" t="str">
            <v>HOSPITAL MESTRE VITALINO</v>
          </cell>
          <cell r="E585" t="str">
            <v>EVERTON SANTOS CIRILO</v>
          </cell>
          <cell r="F585" t="str">
            <v>2 - Outros Profissionais da Saúde</v>
          </cell>
          <cell r="G585">
            <v>322205</v>
          </cell>
          <cell r="H585">
            <v>44621</v>
          </cell>
          <cell r="J585">
            <v>136.72239999999999</v>
          </cell>
          <cell r="L585">
            <v>125.14338825199999</v>
          </cell>
          <cell r="M585">
            <v>26.3</v>
          </cell>
          <cell r="O585">
            <v>1.93</v>
          </cell>
        </row>
        <row r="586">
          <cell r="C586" t="str">
            <v>HOSPITAL MESTRE VITALINO</v>
          </cell>
          <cell r="E586" t="str">
            <v>EVILLA MORGANNA SILVA</v>
          </cell>
          <cell r="F586" t="str">
            <v>2 - Outros Profissionais da Saúde</v>
          </cell>
          <cell r="G586">
            <v>322205</v>
          </cell>
          <cell r="H586">
            <v>44621</v>
          </cell>
          <cell r="J586">
            <v>135.9888</v>
          </cell>
          <cell r="L586">
            <v>0</v>
          </cell>
          <cell r="O586">
            <v>1.93</v>
          </cell>
        </row>
        <row r="587">
          <cell r="C587" t="str">
            <v>HOSPITAL MESTRE VITALINO</v>
          </cell>
          <cell r="E587" t="str">
            <v>EVILLE CRISTIANE CANDIDO DA SILVA</v>
          </cell>
          <cell r="F587" t="str">
            <v>3 - Administrativo</v>
          </cell>
          <cell r="G587">
            <v>513430</v>
          </cell>
          <cell r="H587">
            <v>44621</v>
          </cell>
          <cell r="J587">
            <v>940.31920000000002</v>
          </cell>
          <cell r="L587">
            <v>125.14338825199999</v>
          </cell>
          <cell r="M587">
            <v>24.24</v>
          </cell>
          <cell r="O587">
            <v>1.93</v>
          </cell>
        </row>
        <row r="588">
          <cell r="C588" t="str">
            <v>HOSPITAL MESTRE VITALINO</v>
          </cell>
          <cell r="E588" t="str">
            <v>EWELINE LAIS FERREIRA DA SILVA</v>
          </cell>
          <cell r="F588" t="str">
            <v>2 - Outros Profissionais da Saúde</v>
          </cell>
          <cell r="G588">
            <v>322205</v>
          </cell>
          <cell r="H588">
            <v>44621</v>
          </cell>
          <cell r="J588">
            <v>141.00640000000001</v>
          </cell>
          <cell r="L588">
            <v>125.14338825199999</v>
          </cell>
          <cell r="M588">
            <v>26.3</v>
          </cell>
          <cell r="O588">
            <v>1.93</v>
          </cell>
        </row>
        <row r="589">
          <cell r="C589" t="str">
            <v>HOSPITAL MESTRE VITALINO</v>
          </cell>
          <cell r="E589" t="str">
            <v>EWELINNE DOS SANTOS ALMEIDA DE SOBRAL</v>
          </cell>
          <cell r="F589" t="str">
            <v>2 - Outros Profissionais da Saúde</v>
          </cell>
          <cell r="G589">
            <v>223505</v>
          </cell>
          <cell r="H589">
            <v>44621</v>
          </cell>
          <cell r="J589">
            <v>212.57679999999999</v>
          </cell>
          <cell r="L589">
            <v>125.14338825199999</v>
          </cell>
          <cell r="M589">
            <v>3.53</v>
          </cell>
          <cell r="O589">
            <v>1.59</v>
          </cell>
        </row>
        <row r="590">
          <cell r="C590" t="str">
            <v>HOSPITAL MESTRE VITALINO</v>
          </cell>
          <cell r="E590" t="str">
            <v>EWERTON ARMANDO FLORENCIO SILVA</v>
          </cell>
          <cell r="F590" t="str">
            <v>3 - Administrativo</v>
          </cell>
          <cell r="G590">
            <v>521130</v>
          </cell>
          <cell r="H590">
            <v>44621</v>
          </cell>
          <cell r="J590">
            <v>149.0232</v>
          </cell>
          <cell r="L590">
            <v>0</v>
          </cell>
          <cell r="O590">
            <v>1.93</v>
          </cell>
        </row>
        <row r="591">
          <cell r="C591" t="str">
            <v>HOSPITAL MESTRE VITALINO</v>
          </cell>
          <cell r="E591" t="str">
            <v>EWERTON HENRIQUE CHALEGRE TEIXEIRA SILVA</v>
          </cell>
          <cell r="F591" t="str">
            <v>2 - Outros Profissionais da Saúde</v>
          </cell>
          <cell r="G591">
            <v>322205</v>
          </cell>
          <cell r="H591">
            <v>44621</v>
          </cell>
          <cell r="J591">
            <v>0</v>
          </cell>
          <cell r="L591">
            <v>0</v>
          </cell>
          <cell r="M591">
            <v>0</v>
          </cell>
          <cell r="O591">
            <v>1.93</v>
          </cell>
        </row>
        <row r="592">
          <cell r="C592" t="str">
            <v>HOSPITAL MESTRE VITALINO</v>
          </cell>
          <cell r="E592" t="str">
            <v>EWERTON SANTOS DA SILVA</v>
          </cell>
          <cell r="F592" t="str">
            <v>3 - Administrativo</v>
          </cell>
          <cell r="G592">
            <v>514320</v>
          </cell>
          <cell r="H592">
            <v>44621</v>
          </cell>
          <cell r="J592">
            <v>223.95760000000001</v>
          </cell>
          <cell r="L592">
            <v>0</v>
          </cell>
          <cell r="O592">
            <v>1.93</v>
          </cell>
        </row>
        <row r="593">
          <cell r="C593" t="str">
            <v>HOSPITAL MESTRE VITALINO</v>
          </cell>
          <cell r="E593" t="str">
            <v>EWERTON WILLIAN DA SILVA</v>
          </cell>
          <cell r="F593" t="str">
            <v>3 - Administrativo</v>
          </cell>
          <cell r="G593">
            <v>513505</v>
          </cell>
          <cell r="H593">
            <v>44621</v>
          </cell>
          <cell r="J593">
            <v>148.49199999999999</v>
          </cell>
          <cell r="L593">
            <v>125.14338825199999</v>
          </cell>
          <cell r="M593">
            <v>24.24</v>
          </cell>
          <cell r="O593">
            <v>1.93</v>
          </cell>
          <cell r="R593">
            <v>236.8</v>
          </cell>
          <cell r="S593">
            <v>72.72</v>
          </cell>
        </row>
        <row r="594">
          <cell r="C594" t="str">
            <v>HOSPITAL MESTRE VITALINO</v>
          </cell>
          <cell r="E594" t="str">
            <v>FABIANA BRAINER DO NASCIMENTO</v>
          </cell>
          <cell r="F594" t="str">
            <v>2 - Outros Profissionais da Saúde</v>
          </cell>
          <cell r="G594">
            <v>322205</v>
          </cell>
          <cell r="H594">
            <v>44621</v>
          </cell>
          <cell r="J594">
            <v>134.25040000000001</v>
          </cell>
          <cell r="L594">
            <v>125.14338825199999</v>
          </cell>
          <cell r="M594">
            <v>1.75</v>
          </cell>
          <cell r="O594">
            <v>1.93</v>
          </cell>
        </row>
        <row r="595">
          <cell r="C595" t="str">
            <v>HOSPITAL MESTRE VITALINO</v>
          </cell>
          <cell r="E595" t="str">
            <v>FABIANA CAVALCANTE DE LIMA</v>
          </cell>
          <cell r="F595" t="str">
            <v>3 - Administrativo</v>
          </cell>
          <cell r="G595">
            <v>513430</v>
          </cell>
          <cell r="H595">
            <v>44621</v>
          </cell>
          <cell r="J595">
            <v>142.8416</v>
          </cell>
          <cell r="L595">
            <v>125.14338825199999</v>
          </cell>
          <cell r="M595">
            <v>24.24</v>
          </cell>
          <cell r="O595">
            <v>1.93</v>
          </cell>
        </row>
        <row r="596">
          <cell r="C596" t="str">
            <v>HOSPITAL MESTRE VITALINO</v>
          </cell>
          <cell r="E596" t="str">
            <v>FABIANA DA SILVA</v>
          </cell>
          <cell r="F596" t="str">
            <v>3 - Administrativo</v>
          </cell>
          <cell r="G596">
            <v>514320</v>
          </cell>
          <cell r="H596">
            <v>44621</v>
          </cell>
          <cell r="J596">
            <v>267.91520000000003</v>
          </cell>
          <cell r="L596">
            <v>125.14338825199999</v>
          </cell>
          <cell r="M596">
            <v>24.24</v>
          </cell>
          <cell r="O596">
            <v>1.93</v>
          </cell>
          <cell r="U596">
            <v>69.430000000000007</v>
          </cell>
          <cell r="X596" t="str">
            <v>AUX. CRECHE I</v>
          </cell>
        </row>
        <row r="597">
          <cell r="C597" t="str">
            <v>HOSPITAL MESTRE VITALINO</v>
          </cell>
          <cell r="E597" t="str">
            <v>FABIANA DA SILVA BARROS</v>
          </cell>
          <cell r="F597" t="str">
            <v>3 - Administrativo</v>
          </cell>
          <cell r="G597">
            <v>521130</v>
          </cell>
          <cell r="H597">
            <v>44621</v>
          </cell>
          <cell r="J597">
            <v>150.47999999999999</v>
          </cell>
          <cell r="L597">
            <v>0</v>
          </cell>
          <cell r="O597">
            <v>1.93</v>
          </cell>
          <cell r="U597">
            <v>69.430000000000007</v>
          </cell>
          <cell r="X597" t="str">
            <v>AUX. CRECHE I</v>
          </cell>
        </row>
        <row r="598">
          <cell r="C598" t="str">
            <v>HOSPITAL MESTRE VITALINO</v>
          </cell>
          <cell r="E598" t="str">
            <v>FABIANA GOUVEIA MARQUES</v>
          </cell>
          <cell r="F598" t="str">
            <v>2 - Outros Profissionais da Saúde</v>
          </cell>
          <cell r="G598">
            <v>322205</v>
          </cell>
          <cell r="H598">
            <v>44621</v>
          </cell>
          <cell r="J598">
            <v>280.91840000000002</v>
          </cell>
          <cell r="L598">
            <v>125.14338825199999</v>
          </cell>
          <cell r="M598">
            <v>26.3</v>
          </cell>
          <cell r="O598">
            <v>1.93</v>
          </cell>
        </row>
        <row r="599">
          <cell r="C599" t="str">
            <v>HOSPITAL MESTRE VITALINO</v>
          </cell>
          <cell r="E599" t="str">
            <v>FABIANA PAULA DE BRITO SILVA</v>
          </cell>
          <cell r="F599" t="str">
            <v>2 - Outros Profissionais da Saúde</v>
          </cell>
          <cell r="G599">
            <v>223505</v>
          </cell>
          <cell r="H599">
            <v>44621</v>
          </cell>
          <cell r="J599">
            <v>124.6048</v>
          </cell>
          <cell r="L599">
            <v>125.14338825199999</v>
          </cell>
          <cell r="M599">
            <v>2.66</v>
          </cell>
          <cell r="O599">
            <v>1.59</v>
          </cell>
        </row>
        <row r="600">
          <cell r="C600" t="str">
            <v>HOSPITAL MESTRE VITALINO</v>
          </cell>
          <cell r="E600" t="str">
            <v>FABIENE MONTEIRO LEITE</v>
          </cell>
          <cell r="F600" t="str">
            <v>2 - Outros Profissionais da Saúde</v>
          </cell>
          <cell r="G600">
            <v>322205</v>
          </cell>
          <cell r="H600">
            <v>44621</v>
          </cell>
          <cell r="J600">
            <v>147.11760000000001</v>
          </cell>
          <cell r="L600">
            <v>125.14338825199999</v>
          </cell>
          <cell r="M600">
            <v>26.3</v>
          </cell>
          <cell r="O600">
            <v>1.93</v>
          </cell>
        </row>
        <row r="601">
          <cell r="C601" t="str">
            <v>HOSPITAL MESTRE VITALINO</v>
          </cell>
          <cell r="E601" t="str">
            <v>FABIO ADEMIR PORTELA GOMES</v>
          </cell>
          <cell r="F601" t="str">
            <v>3 - Administrativo</v>
          </cell>
          <cell r="G601">
            <v>515110</v>
          </cell>
          <cell r="H601">
            <v>44621</v>
          </cell>
          <cell r="J601">
            <v>318.44880000000001</v>
          </cell>
          <cell r="L601">
            <v>125.14338825199999</v>
          </cell>
          <cell r="M601">
            <v>23.43</v>
          </cell>
          <cell r="O601">
            <v>1.93</v>
          </cell>
        </row>
        <row r="602">
          <cell r="C602" t="str">
            <v>HOSPITAL MESTRE VITALINO</v>
          </cell>
          <cell r="E602" t="str">
            <v>FABIO ALEX MONTEIRO DA SILVA</v>
          </cell>
          <cell r="F602" t="str">
            <v>3 - Administrativo</v>
          </cell>
          <cell r="G602">
            <v>514310</v>
          </cell>
          <cell r="H602">
            <v>44621</v>
          </cell>
          <cell r="J602">
            <v>220.66</v>
          </cell>
          <cell r="L602">
            <v>125.14338825199999</v>
          </cell>
          <cell r="M602">
            <v>24.24</v>
          </cell>
          <cell r="O602">
            <v>1.93</v>
          </cell>
        </row>
        <row r="603">
          <cell r="C603" t="str">
            <v>HOSPITAL MESTRE VITALINO</v>
          </cell>
          <cell r="E603" t="str">
            <v>FABIO JOSE LUCIO ALVES</v>
          </cell>
          <cell r="F603" t="str">
            <v>1 - Médico</v>
          </cell>
          <cell r="G603">
            <v>225225</v>
          </cell>
          <cell r="H603">
            <v>44621</v>
          </cell>
          <cell r="J603">
            <v>208.00319999999999</v>
          </cell>
          <cell r="L603">
            <v>125.14338825199999</v>
          </cell>
          <cell r="M603">
            <v>1.82</v>
          </cell>
          <cell r="O603">
            <v>6.13</v>
          </cell>
          <cell r="P603">
            <v>1.23</v>
          </cell>
        </row>
        <row r="604">
          <cell r="C604" t="str">
            <v>HOSPITAL MESTRE VITALINO</v>
          </cell>
          <cell r="E604" t="str">
            <v>FABIO JULIO MENEZES DA SILVA</v>
          </cell>
          <cell r="F604" t="str">
            <v>3 - Administrativo</v>
          </cell>
          <cell r="G604">
            <v>514320</v>
          </cell>
          <cell r="H604">
            <v>44621</v>
          </cell>
          <cell r="J604">
            <v>155.1968</v>
          </cell>
          <cell r="L604">
            <v>125.14338825199999</v>
          </cell>
          <cell r="M604">
            <v>24.24</v>
          </cell>
          <cell r="O604">
            <v>1.93</v>
          </cell>
        </row>
        <row r="605">
          <cell r="C605" t="str">
            <v>HOSPITAL MESTRE VITALINO</v>
          </cell>
          <cell r="E605" t="str">
            <v>FABIO JUNIOR MACIEL</v>
          </cell>
          <cell r="F605" t="str">
            <v>2 - Outros Profissionais da Saúde</v>
          </cell>
          <cell r="G605">
            <v>322205</v>
          </cell>
          <cell r="H605">
            <v>44621</v>
          </cell>
          <cell r="J605">
            <v>133.41679999999999</v>
          </cell>
          <cell r="L605">
            <v>125.14338825199999</v>
          </cell>
          <cell r="M605">
            <v>26.3</v>
          </cell>
          <cell r="O605">
            <v>1.93</v>
          </cell>
        </row>
        <row r="606">
          <cell r="C606" t="str">
            <v>HOSPITAL MESTRE VITALINO</v>
          </cell>
          <cell r="E606" t="str">
            <v>FABIO LUIZ DA SILVA</v>
          </cell>
          <cell r="F606" t="str">
            <v>3 - Administrativo</v>
          </cell>
          <cell r="G606">
            <v>514320</v>
          </cell>
          <cell r="H606">
            <v>44621</v>
          </cell>
          <cell r="J606">
            <v>214.9408</v>
          </cell>
          <cell r="L606">
            <v>0</v>
          </cell>
          <cell r="O606">
            <v>1.93</v>
          </cell>
        </row>
        <row r="607">
          <cell r="C607" t="str">
            <v>HOSPITAL MESTRE VITALINO</v>
          </cell>
          <cell r="E607" t="str">
            <v>FABIO RAMON DA SILVA GOMES</v>
          </cell>
          <cell r="F607" t="str">
            <v>3 - Administrativo</v>
          </cell>
          <cell r="G607">
            <v>517410</v>
          </cell>
          <cell r="H607">
            <v>44621</v>
          </cell>
          <cell r="J607">
            <v>1060.6176</v>
          </cell>
          <cell r="L607">
            <v>125.14338825199999</v>
          </cell>
          <cell r="M607">
            <v>24.24</v>
          </cell>
          <cell r="O607">
            <v>1.93</v>
          </cell>
        </row>
        <row r="608">
          <cell r="C608" t="str">
            <v>HOSPITAL MESTRE VITALINO</v>
          </cell>
          <cell r="E608" t="str">
            <v>FABIOLA CARLA DA SILVA</v>
          </cell>
          <cell r="F608" t="str">
            <v>2 - Outros Profissionais da Saúde</v>
          </cell>
          <cell r="G608">
            <v>223505</v>
          </cell>
          <cell r="H608">
            <v>44621</v>
          </cell>
          <cell r="J608">
            <v>939.82079999999996</v>
          </cell>
          <cell r="L608">
            <v>0</v>
          </cell>
          <cell r="M608">
            <v>0</v>
          </cell>
          <cell r="O608">
            <v>1.59</v>
          </cell>
        </row>
        <row r="609">
          <cell r="C609" t="str">
            <v>HOSPITAL MESTRE VITALINO</v>
          </cell>
          <cell r="E609" t="str">
            <v>FABIOLA LUCIA TENORIO DA SILVA</v>
          </cell>
          <cell r="F609" t="str">
            <v>3 - Administrativo</v>
          </cell>
          <cell r="G609">
            <v>411010</v>
          </cell>
          <cell r="H609">
            <v>44621</v>
          </cell>
          <cell r="J609">
            <v>150.7552</v>
          </cell>
          <cell r="L609">
            <v>125.14338825199999</v>
          </cell>
          <cell r="M609">
            <v>25.15</v>
          </cell>
          <cell r="O609">
            <v>1.93</v>
          </cell>
        </row>
        <row r="610">
          <cell r="C610" t="str">
            <v>HOSPITAL MESTRE VITALINO</v>
          </cell>
          <cell r="E610" t="str">
            <v>FAGNER GONZAGA DA SILVA ARAUJO</v>
          </cell>
          <cell r="F610" t="str">
            <v>2 - Outros Profissionais da Saúde</v>
          </cell>
          <cell r="G610">
            <v>223505</v>
          </cell>
          <cell r="H610">
            <v>44621</v>
          </cell>
          <cell r="J610">
            <v>1288.1143999999999</v>
          </cell>
          <cell r="L610">
            <v>125.14338825199999</v>
          </cell>
          <cell r="M610">
            <v>3.41</v>
          </cell>
          <cell r="O610">
            <v>1.59</v>
          </cell>
        </row>
        <row r="611">
          <cell r="C611" t="str">
            <v>HOSPITAL MESTRE VITALINO</v>
          </cell>
          <cell r="E611" t="str">
            <v>FAGNER HERCULES DO O LAURENTINO</v>
          </cell>
          <cell r="F611" t="str">
            <v>3 - Administrativo</v>
          </cell>
          <cell r="G611">
            <v>514320</v>
          </cell>
          <cell r="H611">
            <v>44621</v>
          </cell>
          <cell r="J611">
            <v>149.11519999999999</v>
          </cell>
          <cell r="L611">
            <v>0</v>
          </cell>
          <cell r="O611">
            <v>1.93</v>
          </cell>
        </row>
        <row r="612">
          <cell r="C612" t="str">
            <v>HOSPITAL MESTRE VITALINO</v>
          </cell>
          <cell r="E612" t="str">
            <v>FATIMA MYLLENE ARAUJO SANTOS</v>
          </cell>
          <cell r="F612" t="str">
            <v>2 - Outros Profissionais da Saúde</v>
          </cell>
          <cell r="G612">
            <v>223505</v>
          </cell>
          <cell r="H612">
            <v>44621</v>
          </cell>
          <cell r="J612">
            <v>136.02879999999999</v>
          </cell>
          <cell r="L612">
            <v>0</v>
          </cell>
          <cell r="O612">
            <v>1.59</v>
          </cell>
        </row>
        <row r="613">
          <cell r="C613" t="str">
            <v>HOSPITAL MESTRE VITALINO</v>
          </cell>
          <cell r="E613" t="str">
            <v>FELIPE ANDRE DOS SANTOS</v>
          </cell>
          <cell r="F613" t="str">
            <v>3 - Administrativo</v>
          </cell>
          <cell r="G613">
            <v>411010</v>
          </cell>
          <cell r="H613">
            <v>44621</v>
          </cell>
          <cell r="J613">
            <v>148.72640000000001</v>
          </cell>
          <cell r="L613">
            <v>125.14338825199999</v>
          </cell>
          <cell r="M613">
            <v>25.15</v>
          </cell>
          <cell r="O613">
            <v>1.93</v>
          </cell>
        </row>
        <row r="614">
          <cell r="C614" t="str">
            <v>HOSPITAL MESTRE VITALINO</v>
          </cell>
          <cell r="E614" t="str">
            <v>FELIPE LIMA DE MELO</v>
          </cell>
          <cell r="F614" t="str">
            <v>3 - Administrativo</v>
          </cell>
          <cell r="G614">
            <v>515110</v>
          </cell>
          <cell r="H614">
            <v>44621</v>
          </cell>
          <cell r="J614">
            <v>136.4872</v>
          </cell>
          <cell r="L614">
            <v>125.14338825199999</v>
          </cell>
          <cell r="M614">
            <v>24.24</v>
          </cell>
          <cell r="O614">
            <v>1.93</v>
          </cell>
        </row>
        <row r="615">
          <cell r="C615" t="str">
            <v>HOSPITAL MESTRE VITALINO</v>
          </cell>
          <cell r="E615" t="str">
            <v>FELIPE NERI CORDEIRO XAVIER</v>
          </cell>
          <cell r="F615" t="str">
            <v>3 - Administrativo</v>
          </cell>
          <cell r="G615">
            <v>411010</v>
          </cell>
          <cell r="H615">
            <v>44621</v>
          </cell>
          <cell r="J615">
            <v>138.7704</v>
          </cell>
          <cell r="L615">
            <v>125.14338825199999</v>
          </cell>
          <cell r="M615">
            <v>22.63</v>
          </cell>
          <cell r="O615">
            <v>1.93</v>
          </cell>
        </row>
        <row r="616">
          <cell r="C616" t="str">
            <v>HOSPITAL MESTRE VITALINO</v>
          </cell>
          <cell r="E616" t="str">
            <v>FELIPPE DE ANDRADE REIS DOS SANTOS</v>
          </cell>
          <cell r="F616" t="str">
            <v>2 - Outros Profissionais da Saúde</v>
          </cell>
          <cell r="G616">
            <v>223605</v>
          </cell>
          <cell r="H616">
            <v>44621</v>
          </cell>
          <cell r="J616">
            <v>161.11519999999999</v>
          </cell>
          <cell r="L616">
            <v>125.14338825199999</v>
          </cell>
          <cell r="M616">
            <v>2.5099999999999998</v>
          </cell>
          <cell r="O616">
            <v>1.59</v>
          </cell>
        </row>
        <row r="617">
          <cell r="C617" t="str">
            <v>HOSPITAL MESTRE VITALINO</v>
          </cell>
          <cell r="E617" t="str">
            <v>FERNANDA ACCIOLY DE LIMA SANTOS</v>
          </cell>
          <cell r="F617" t="str">
            <v>2 - Outros Profissionais da Saúde</v>
          </cell>
          <cell r="G617">
            <v>223505</v>
          </cell>
          <cell r="H617">
            <v>44621</v>
          </cell>
          <cell r="J617">
            <v>150.02160000000001</v>
          </cell>
          <cell r="L617">
            <v>125.14338825199999</v>
          </cell>
          <cell r="M617">
            <v>3.53</v>
          </cell>
          <cell r="O617">
            <v>1.59</v>
          </cell>
          <cell r="U617">
            <v>619.67999999999995</v>
          </cell>
          <cell r="X617" t="str">
            <v>AUX. CRECHE I, AUX CRECHE M/ANT (RETROATIVO)</v>
          </cell>
        </row>
        <row r="618">
          <cell r="C618" t="str">
            <v>HOSPITAL MESTRE VITALINO</v>
          </cell>
          <cell r="E618" t="str">
            <v>FERNANDA ANGELICA DA SILVA</v>
          </cell>
          <cell r="F618" t="str">
            <v>3 - Administrativo</v>
          </cell>
          <cell r="G618">
            <v>514320</v>
          </cell>
          <cell r="H618">
            <v>44621</v>
          </cell>
          <cell r="J618">
            <v>236.29679999999999</v>
          </cell>
          <cell r="L618">
            <v>125.14338825199999</v>
          </cell>
          <cell r="M618">
            <v>24.24</v>
          </cell>
          <cell r="O618">
            <v>1.93</v>
          </cell>
          <cell r="R618">
            <v>236.8</v>
          </cell>
          <cell r="S618">
            <v>72.72</v>
          </cell>
        </row>
        <row r="619">
          <cell r="C619" t="str">
            <v>HOSPITAL MESTRE VITALINO</v>
          </cell>
          <cell r="E619" t="str">
            <v>FERNANDA BARBOSA DE LIMA SILVA</v>
          </cell>
          <cell r="F619" t="str">
            <v>2 - Outros Profissionais da Saúde</v>
          </cell>
          <cell r="G619">
            <v>322205</v>
          </cell>
          <cell r="H619">
            <v>44621</v>
          </cell>
          <cell r="J619">
            <v>230.32159999999999</v>
          </cell>
          <cell r="L619">
            <v>125.14338825199999</v>
          </cell>
          <cell r="M619">
            <v>26.3</v>
          </cell>
          <cell r="O619">
            <v>1.93</v>
          </cell>
        </row>
        <row r="620">
          <cell r="C620" t="str">
            <v>HOSPITAL MESTRE VITALINO</v>
          </cell>
          <cell r="E620" t="str">
            <v>FERNANDA BEATRIZ NEVES BARROS</v>
          </cell>
          <cell r="F620" t="str">
            <v>2 - Outros Profissionais da Saúde</v>
          </cell>
          <cell r="G620">
            <v>223605</v>
          </cell>
          <cell r="H620">
            <v>44621</v>
          </cell>
          <cell r="J620">
            <v>150.71360000000001</v>
          </cell>
          <cell r="L620">
            <v>125.14338825199999</v>
          </cell>
          <cell r="M620">
            <v>3.25</v>
          </cell>
          <cell r="O620">
            <v>1.59</v>
          </cell>
          <cell r="U620">
            <v>103.12</v>
          </cell>
          <cell r="X620" t="str">
            <v>AUX. CRECHE I</v>
          </cell>
        </row>
        <row r="621">
          <cell r="C621" t="str">
            <v>HOSPITAL MESTRE VITALINO</v>
          </cell>
          <cell r="E621" t="str">
            <v>FERNANDA BRUNA SILVA PORTELA</v>
          </cell>
          <cell r="F621" t="str">
            <v>2 - Outros Profissionais da Saúde</v>
          </cell>
          <cell r="G621">
            <v>223505</v>
          </cell>
          <cell r="H621">
            <v>44621</v>
          </cell>
          <cell r="J621">
            <v>150.3776</v>
          </cell>
          <cell r="L621">
            <v>125.14338825199999</v>
          </cell>
          <cell r="M621">
            <v>3.31</v>
          </cell>
          <cell r="O621">
            <v>1.59</v>
          </cell>
        </row>
        <row r="622">
          <cell r="C622" t="str">
            <v>HOSPITAL MESTRE VITALINO</v>
          </cell>
          <cell r="E622" t="str">
            <v>FERNANDA COSTA DE MELO LEOCADIO</v>
          </cell>
          <cell r="F622" t="str">
            <v>2 - Outros Profissionais da Saúde</v>
          </cell>
          <cell r="G622">
            <v>223605</v>
          </cell>
          <cell r="H622">
            <v>44621</v>
          </cell>
          <cell r="J622">
            <v>148.49199999999999</v>
          </cell>
          <cell r="L622">
            <v>125.14338825199999</v>
          </cell>
          <cell r="M622">
            <v>2.82</v>
          </cell>
          <cell r="O622">
            <v>1.59</v>
          </cell>
        </row>
        <row r="623">
          <cell r="C623" t="str">
            <v>HOSPITAL MESTRE VITALINO</v>
          </cell>
          <cell r="E623" t="str">
            <v>FERNANDA CRISTINA DA SILVA</v>
          </cell>
          <cell r="F623" t="str">
            <v>3 - Administrativo</v>
          </cell>
          <cell r="G623">
            <v>517415</v>
          </cell>
          <cell r="H623">
            <v>44621</v>
          </cell>
          <cell r="J623">
            <v>136.24639999999999</v>
          </cell>
          <cell r="L623">
            <v>125.14338825199999</v>
          </cell>
          <cell r="M623">
            <v>25.15</v>
          </cell>
          <cell r="O623">
            <v>1.93</v>
          </cell>
          <cell r="R623">
            <v>236.8</v>
          </cell>
          <cell r="S623">
            <v>75.45</v>
          </cell>
        </row>
        <row r="624">
          <cell r="C624" t="str">
            <v>HOSPITAL MESTRE VITALINO</v>
          </cell>
          <cell r="E624" t="str">
            <v>FERNANDA DE SOUZA SILVA</v>
          </cell>
          <cell r="F624" t="str">
            <v>2 - Outros Profissionais da Saúde</v>
          </cell>
          <cell r="G624">
            <v>223605</v>
          </cell>
          <cell r="H624">
            <v>44621</v>
          </cell>
          <cell r="J624">
            <v>205.15039999999999</v>
          </cell>
          <cell r="L624">
            <v>125.14338825199999</v>
          </cell>
          <cell r="M624">
            <v>2.75</v>
          </cell>
          <cell r="O624">
            <v>1.59</v>
          </cell>
        </row>
        <row r="625">
          <cell r="C625" t="str">
            <v>HOSPITAL MESTRE VITALINO</v>
          </cell>
          <cell r="E625" t="str">
            <v>FERNANDA GABRIELE DOS SANTOS SILVA</v>
          </cell>
          <cell r="F625" t="str">
            <v>2 - Outros Profissionais da Saúde</v>
          </cell>
          <cell r="G625">
            <v>322205</v>
          </cell>
          <cell r="H625">
            <v>44621</v>
          </cell>
          <cell r="J625">
            <v>144.08240000000001</v>
          </cell>
          <cell r="L625">
            <v>125.14338825199999</v>
          </cell>
          <cell r="M625">
            <v>14.91</v>
          </cell>
          <cell r="O625">
            <v>1.93</v>
          </cell>
        </row>
        <row r="626">
          <cell r="C626" t="str">
            <v>HOSPITAL MESTRE VITALINO</v>
          </cell>
          <cell r="E626" t="str">
            <v>FERNANDA GABRIELLA DE SENA SOUZA</v>
          </cell>
          <cell r="F626" t="str">
            <v>2 - Outros Profissionais da Saúde</v>
          </cell>
          <cell r="G626">
            <v>223505</v>
          </cell>
          <cell r="H626">
            <v>44621</v>
          </cell>
          <cell r="J626">
            <v>271.33280000000002</v>
          </cell>
          <cell r="L626">
            <v>125.14338825199999</v>
          </cell>
          <cell r="M626">
            <v>3.53</v>
          </cell>
          <cell r="O626">
            <v>1.59</v>
          </cell>
        </row>
        <row r="627">
          <cell r="C627" t="str">
            <v>HOSPITAL MESTRE VITALINO</v>
          </cell>
          <cell r="E627" t="str">
            <v>FERNANDA GERVASIO FREIRE</v>
          </cell>
          <cell r="F627" t="str">
            <v>2 - Outros Profissionais da Saúde</v>
          </cell>
          <cell r="G627">
            <v>223405</v>
          </cell>
          <cell r="H627">
            <v>44621</v>
          </cell>
          <cell r="J627">
            <v>150.70400000000001</v>
          </cell>
          <cell r="L627">
            <v>125.14338825199999</v>
          </cell>
          <cell r="M627">
            <v>22.68</v>
          </cell>
          <cell r="O627">
            <v>1.93</v>
          </cell>
        </row>
        <row r="628">
          <cell r="C628" t="str">
            <v>HOSPITAL MESTRE VITALINO</v>
          </cell>
          <cell r="E628" t="str">
            <v>FERNANDA JORDÃO DE FARIAS LUCAS</v>
          </cell>
          <cell r="F628" t="str">
            <v>2 - Outros Profissionais da Saúde</v>
          </cell>
          <cell r="G628">
            <v>322205</v>
          </cell>
          <cell r="H628">
            <v>44621</v>
          </cell>
          <cell r="J628">
            <v>137.3544</v>
          </cell>
          <cell r="L628">
            <v>0</v>
          </cell>
          <cell r="O628">
            <v>1.93</v>
          </cell>
          <cell r="R628">
            <v>236.8</v>
          </cell>
          <cell r="S628">
            <v>78.91</v>
          </cell>
        </row>
        <row r="629">
          <cell r="C629" t="str">
            <v>HOSPITAL MESTRE VITALINO</v>
          </cell>
          <cell r="E629" t="str">
            <v>FERNANDA PEREIRA DA SILVA</v>
          </cell>
          <cell r="F629" t="str">
            <v>2 - Outros Profissionais da Saúde</v>
          </cell>
          <cell r="G629">
            <v>322205</v>
          </cell>
          <cell r="H629">
            <v>44621</v>
          </cell>
          <cell r="J629">
            <v>167.9984</v>
          </cell>
          <cell r="L629">
            <v>0</v>
          </cell>
          <cell r="O629">
            <v>1.93</v>
          </cell>
          <cell r="R629">
            <v>340.40000000000003</v>
          </cell>
          <cell r="S629">
            <v>78.91</v>
          </cell>
        </row>
        <row r="630">
          <cell r="C630" t="str">
            <v>HOSPITAL MESTRE VITALINO</v>
          </cell>
          <cell r="E630" t="str">
            <v>FERNANDO ANTONIO DE COUTO RAMOS</v>
          </cell>
          <cell r="F630" t="str">
            <v>3 - Administrativo</v>
          </cell>
          <cell r="G630">
            <v>212410</v>
          </cell>
          <cell r="H630">
            <v>44621</v>
          </cell>
          <cell r="J630">
            <v>211.94560000000001</v>
          </cell>
          <cell r="L630">
            <v>125.14338825199999</v>
          </cell>
          <cell r="M630">
            <v>35.72</v>
          </cell>
          <cell r="O630">
            <v>1.93</v>
          </cell>
        </row>
        <row r="631">
          <cell r="C631" t="str">
            <v>HOSPITAL MESTRE VITALINO</v>
          </cell>
          <cell r="E631" t="str">
            <v>FERNANDO CICERO DA SILVA</v>
          </cell>
          <cell r="F631" t="str">
            <v>3 - Administrativo</v>
          </cell>
          <cell r="G631">
            <v>763015</v>
          </cell>
          <cell r="H631">
            <v>44621</v>
          </cell>
          <cell r="J631">
            <v>230.0752</v>
          </cell>
          <cell r="L631">
            <v>0</v>
          </cell>
          <cell r="O631">
            <v>1.93</v>
          </cell>
        </row>
        <row r="632">
          <cell r="C632" t="str">
            <v>HOSPITAL MESTRE VITALINO</v>
          </cell>
          <cell r="E632" t="str">
            <v>FERNANDO JOAO DA SILVA</v>
          </cell>
          <cell r="F632" t="str">
            <v>3 - Administrativo</v>
          </cell>
          <cell r="G632">
            <v>513505</v>
          </cell>
          <cell r="H632">
            <v>44621</v>
          </cell>
          <cell r="J632">
            <v>142.15600000000001</v>
          </cell>
          <cell r="L632">
            <v>0</v>
          </cell>
          <cell r="O632">
            <v>1.93</v>
          </cell>
        </row>
        <row r="633">
          <cell r="C633" t="str">
            <v>HOSPITAL MESTRE VITALINO</v>
          </cell>
          <cell r="E633" t="str">
            <v>FILIPE ALVES OLIVEIRA</v>
          </cell>
          <cell r="F633" t="str">
            <v>3 - Administrativo</v>
          </cell>
          <cell r="G633">
            <v>212405</v>
          </cell>
          <cell r="H633">
            <v>44621</v>
          </cell>
          <cell r="J633">
            <v>136.22720000000001</v>
          </cell>
          <cell r="L633">
            <v>125.14338825199999</v>
          </cell>
          <cell r="M633">
            <v>35.72</v>
          </cell>
          <cell r="O633">
            <v>1.93</v>
          </cell>
        </row>
        <row r="634">
          <cell r="C634" t="str">
            <v>HOSPITAL MESTRE VITALINO</v>
          </cell>
          <cell r="E634" t="str">
            <v>FILIPE CAVALCANTE DA SILVA</v>
          </cell>
          <cell r="F634" t="str">
            <v>3 - Administrativo</v>
          </cell>
          <cell r="G634">
            <v>212410</v>
          </cell>
          <cell r="H634">
            <v>44621</v>
          </cell>
          <cell r="J634">
            <v>207.1944</v>
          </cell>
          <cell r="L634">
            <v>125.14338825199999</v>
          </cell>
          <cell r="M634">
            <v>35.72</v>
          </cell>
          <cell r="O634">
            <v>1.93</v>
          </cell>
        </row>
        <row r="635">
          <cell r="C635" t="str">
            <v>HOSPITAL MESTRE VITALINO</v>
          </cell>
          <cell r="E635" t="str">
            <v>FILIPE DE LIMA SALES</v>
          </cell>
          <cell r="F635" t="str">
            <v>2 - Outros Profissionais da Saúde</v>
          </cell>
          <cell r="G635">
            <v>322205</v>
          </cell>
          <cell r="H635">
            <v>44621</v>
          </cell>
          <cell r="J635">
            <v>236.048</v>
          </cell>
          <cell r="L635">
            <v>125.14338825199999</v>
          </cell>
          <cell r="M635">
            <v>26.3</v>
          </cell>
          <cell r="O635">
            <v>1.93</v>
          </cell>
        </row>
        <row r="636">
          <cell r="C636" t="str">
            <v>HOSPITAL MESTRE VITALINO</v>
          </cell>
          <cell r="E636" t="str">
            <v>FLAVIA LUCIA BEZERRA DE CARVALHO</v>
          </cell>
          <cell r="F636" t="str">
            <v>2 - Outros Profissionais da Saúde</v>
          </cell>
          <cell r="G636">
            <v>322205</v>
          </cell>
          <cell r="H636">
            <v>44621</v>
          </cell>
          <cell r="J636">
            <v>269.06560000000002</v>
          </cell>
          <cell r="L636">
            <v>125.14338825199999</v>
          </cell>
          <cell r="M636">
            <v>23.67</v>
          </cell>
          <cell r="O636">
            <v>1.93</v>
          </cell>
        </row>
        <row r="637">
          <cell r="C637" t="str">
            <v>HOSPITAL MESTRE VITALINO</v>
          </cell>
          <cell r="E637" t="str">
            <v>FLAVIA MARIA DE ARAUJO FONTES SANTOS</v>
          </cell>
          <cell r="F637" t="str">
            <v>2 - Outros Profissionais da Saúde</v>
          </cell>
          <cell r="G637">
            <v>223505</v>
          </cell>
          <cell r="H637">
            <v>44621</v>
          </cell>
          <cell r="J637">
            <v>262.62880000000001</v>
          </cell>
          <cell r="L637">
            <v>125.14338825199999</v>
          </cell>
          <cell r="M637">
            <v>3.53</v>
          </cell>
          <cell r="O637">
            <v>1.59</v>
          </cell>
        </row>
        <row r="638">
          <cell r="C638" t="str">
            <v>HOSPITAL MESTRE VITALINO</v>
          </cell>
          <cell r="E638" t="str">
            <v>FLAVIANA MONTEIRO DA SILVA SALES</v>
          </cell>
          <cell r="F638" t="str">
            <v>2 - Outros Profissionais da Saúde</v>
          </cell>
          <cell r="G638">
            <v>223505</v>
          </cell>
          <cell r="H638">
            <v>44621</v>
          </cell>
          <cell r="J638">
            <v>136.89519999999999</v>
          </cell>
          <cell r="L638">
            <v>125.14338825199999</v>
          </cell>
          <cell r="M638">
            <v>2.66</v>
          </cell>
          <cell r="O638">
            <v>1.59</v>
          </cell>
        </row>
        <row r="639">
          <cell r="C639" t="str">
            <v>HOSPITAL MESTRE VITALINO</v>
          </cell>
          <cell r="E639" t="str">
            <v>FLAVIANA SANTOS DO NASCIMENTO</v>
          </cell>
          <cell r="F639" t="str">
            <v>2 - Outros Profissionais da Saúde</v>
          </cell>
          <cell r="G639">
            <v>322205</v>
          </cell>
          <cell r="H639">
            <v>44621</v>
          </cell>
          <cell r="J639">
            <v>870.34320000000002</v>
          </cell>
          <cell r="L639">
            <v>125.14338825199999</v>
          </cell>
          <cell r="M639">
            <v>26.3</v>
          </cell>
          <cell r="O639">
            <v>1.93</v>
          </cell>
          <cell r="R639">
            <v>236.8</v>
          </cell>
          <cell r="S639">
            <v>78.91</v>
          </cell>
          <cell r="U639">
            <v>69.41</v>
          </cell>
          <cell r="X639" t="str">
            <v>AUX. CRECHE I</v>
          </cell>
        </row>
        <row r="640">
          <cell r="C640" t="str">
            <v>HOSPITAL MESTRE VITALINO</v>
          </cell>
          <cell r="E640" t="str">
            <v>FLAVIANE APARECIDA OLIMPIO</v>
          </cell>
          <cell r="F640" t="str">
            <v>2 - Outros Profissionais da Saúde</v>
          </cell>
          <cell r="G640">
            <v>322205</v>
          </cell>
          <cell r="H640">
            <v>44621</v>
          </cell>
          <cell r="J640">
            <v>255.49039999999999</v>
          </cell>
          <cell r="L640">
            <v>125.14338825199999</v>
          </cell>
          <cell r="M640">
            <v>26.3</v>
          </cell>
          <cell r="O640">
            <v>1.93</v>
          </cell>
        </row>
        <row r="641">
          <cell r="C641" t="str">
            <v>HOSPITAL MESTRE VITALINO</v>
          </cell>
          <cell r="E641" t="str">
            <v>FLAVIANE ARRUDA BARBOSA</v>
          </cell>
          <cell r="F641" t="str">
            <v>2 - Outros Profissionais da Saúde</v>
          </cell>
          <cell r="G641">
            <v>223505</v>
          </cell>
          <cell r="H641">
            <v>44621</v>
          </cell>
          <cell r="J641">
            <v>300.48480000000001</v>
          </cell>
          <cell r="L641">
            <v>125.14338825199999</v>
          </cell>
          <cell r="M641">
            <v>3.53</v>
          </cell>
          <cell r="O641">
            <v>1.59</v>
          </cell>
        </row>
        <row r="642">
          <cell r="C642" t="str">
            <v>HOSPITAL MESTRE VITALINO</v>
          </cell>
          <cell r="E642" t="str">
            <v>FLAVIO EDUARDO OMENA DE FREITAS</v>
          </cell>
          <cell r="F642" t="str">
            <v>2 - Outros Profissionais da Saúde</v>
          </cell>
          <cell r="G642">
            <v>324115</v>
          </cell>
          <cell r="H642">
            <v>44621</v>
          </cell>
          <cell r="J642">
            <v>992.91200000000003</v>
          </cell>
          <cell r="L642">
            <v>125.14338825199999</v>
          </cell>
          <cell r="M642">
            <v>2.2200000000000002</v>
          </cell>
          <cell r="O642">
            <v>9.99</v>
          </cell>
        </row>
        <row r="643">
          <cell r="C643" t="str">
            <v>HOSPITAL MESTRE VITALINO</v>
          </cell>
          <cell r="E643" t="str">
            <v>FLAVIO HENRIQUE LOYOLA SANTOS</v>
          </cell>
          <cell r="F643" t="str">
            <v>1 - Médico</v>
          </cell>
          <cell r="G643">
            <v>225125</v>
          </cell>
          <cell r="H643">
            <v>44621</v>
          </cell>
          <cell r="J643">
            <v>139.30080000000001</v>
          </cell>
          <cell r="L643">
            <v>0</v>
          </cell>
        </row>
        <row r="644">
          <cell r="C644" t="str">
            <v>HOSPITAL MESTRE VITALINO</v>
          </cell>
          <cell r="E644" t="str">
            <v>FLAVIO HENRIQUE LOYOLA SANTOS</v>
          </cell>
          <cell r="F644" t="str">
            <v>1 - Médico</v>
          </cell>
          <cell r="G644">
            <v>225150</v>
          </cell>
          <cell r="H644">
            <v>44621</v>
          </cell>
          <cell r="J644">
            <v>244.5712</v>
          </cell>
          <cell r="L644">
            <v>125.14338825199999</v>
          </cell>
          <cell r="M644">
            <v>3.64</v>
          </cell>
          <cell r="O644">
            <v>6.13</v>
          </cell>
          <cell r="P644">
            <v>1.23</v>
          </cell>
        </row>
        <row r="645">
          <cell r="C645" t="str">
            <v>HOSPITAL MESTRE VITALINO</v>
          </cell>
          <cell r="E645" t="str">
            <v>FLAVIO VARELA DE ARAUJO</v>
          </cell>
          <cell r="F645" t="str">
            <v>1 - Médico</v>
          </cell>
          <cell r="G645">
            <v>225120</v>
          </cell>
          <cell r="H645">
            <v>44621</v>
          </cell>
          <cell r="J645">
            <v>149.15440000000001</v>
          </cell>
          <cell r="L645">
            <v>125.14338825199999</v>
          </cell>
          <cell r="M645">
            <v>3.64</v>
          </cell>
          <cell r="O645">
            <v>6.13</v>
          </cell>
          <cell r="P645">
            <v>1.23</v>
          </cell>
        </row>
        <row r="646">
          <cell r="C646" t="str">
            <v>HOSPITAL MESTRE VITALINO</v>
          </cell>
          <cell r="E646" t="str">
            <v>FRANCIANE ALVES DA SILVA</v>
          </cell>
          <cell r="F646" t="str">
            <v>2 - Outros Profissionais da Saúde</v>
          </cell>
          <cell r="G646">
            <v>322205</v>
          </cell>
          <cell r="H646">
            <v>44621</v>
          </cell>
          <cell r="J646">
            <v>136.31440000000001</v>
          </cell>
          <cell r="L646">
            <v>125.14338825199999</v>
          </cell>
          <cell r="M646">
            <v>26.3</v>
          </cell>
          <cell r="O646">
            <v>1.93</v>
          </cell>
          <cell r="R646">
            <v>236.8</v>
          </cell>
          <cell r="S646">
            <v>78.91</v>
          </cell>
        </row>
        <row r="647">
          <cell r="C647" t="str">
            <v>HOSPITAL MESTRE VITALINO</v>
          </cell>
          <cell r="E647" t="str">
            <v>FRANCIELE LIMA</v>
          </cell>
          <cell r="F647" t="str">
            <v>2 - Outros Profissionais da Saúde</v>
          </cell>
          <cell r="G647">
            <v>322205</v>
          </cell>
          <cell r="H647">
            <v>44621</v>
          </cell>
          <cell r="J647">
            <v>138.51519999999999</v>
          </cell>
          <cell r="L647">
            <v>125.14338825199999</v>
          </cell>
          <cell r="M647">
            <v>26.3</v>
          </cell>
          <cell r="O647">
            <v>1.93</v>
          </cell>
        </row>
        <row r="648">
          <cell r="C648" t="str">
            <v>HOSPITAL MESTRE VITALINO</v>
          </cell>
          <cell r="E648" t="str">
            <v>FRANCINNY BARBOSA DE SALES</v>
          </cell>
          <cell r="F648" t="str">
            <v>2 - Outros Profissionais da Saúde</v>
          </cell>
          <cell r="G648">
            <v>223505</v>
          </cell>
          <cell r="H648">
            <v>44621</v>
          </cell>
          <cell r="J648">
            <v>147.26079999999999</v>
          </cell>
          <cell r="L648">
            <v>125.14338825199999</v>
          </cell>
          <cell r="M648">
            <v>3.53</v>
          </cell>
          <cell r="O648">
            <v>1.59</v>
          </cell>
        </row>
        <row r="649">
          <cell r="C649" t="str">
            <v>HOSPITAL MESTRE VITALINO</v>
          </cell>
          <cell r="E649" t="str">
            <v>FRANCISCO DAS CHAGAS SILVA</v>
          </cell>
          <cell r="F649" t="str">
            <v>1 - Médico</v>
          </cell>
          <cell r="G649">
            <v>225170</v>
          </cell>
          <cell r="H649">
            <v>44621</v>
          </cell>
          <cell r="J649">
            <v>0</v>
          </cell>
          <cell r="L649">
            <v>125.14338825199999</v>
          </cell>
          <cell r="M649">
            <v>3.64</v>
          </cell>
          <cell r="O649">
            <v>6.13</v>
          </cell>
          <cell r="P649">
            <v>1.23</v>
          </cell>
        </row>
        <row r="650">
          <cell r="C650" t="str">
            <v>HOSPITAL MESTRE VITALINO</v>
          </cell>
          <cell r="E650" t="str">
            <v>FRANCISCO JESUS ALONSO CRUZ</v>
          </cell>
          <cell r="F650" t="str">
            <v>1 - Médico</v>
          </cell>
          <cell r="G650">
            <v>225120</v>
          </cell>
          <cell r="H650">
            <v>44621</v>
          </cell>
          <cell r="J650">
            <v>121.08</v>
          </cell>
          <cell r="L650">
            <v>125.14338825199999</v>
          </cell>
          <cell r="M650">
            <v>3.64</v>
          </cell>
          <cell r="O650">
            <v>6.13</v>
          </cell>
          <cell r="P650">
            <v>1.23</v>
          </cell>
        </row>
        <row r="651">
          <cell r="C651" t="str">
            <v>HOSPITAL MESTRE VITALINO</v>
          </cell>
          <cell r="E651" t="str">
            <v>FRANCIVANIA FERREIRA BISPO</v>
          </cell>
          <cell r="F651" t="str">
            <v>3 - Administrativo</v>
          </cell>
          <cell r="G651">
            <v>514320</v>
          </cell>
          <cell r="H651">
            <v>44621</v>
          </cell>
          <cell r="J651">
            <v>130.20480000000001</v>
          </cell>
          <cell r="L651">
            <v>125.14338825199999</v>
          </cell>
          <cell r="M651">
            <v>24.24</v>
          </cell>
          <cell r="O651">
            <v>1.93</v>
          </cell>
          <cell r="R651">
            <v>236.8</v>
          </cell>
          <cell r="S651">
            <v>72.72</v>
          </cell>
          <cell r="U651">
            <v>69.430000000000007</v>
          </cell>
          <cell r="X651" t="str">
            <v>AUX. CRECHE I</v>
          </cell>
        </row>
        <row r="652">
          <cell r="C652" t="str">
            <v>HOSPITAL MESTRE VITALINO</v>
          </cell>
          <cell r="E652" t="str">
            <v>FRANK FERNANDES LIMA</v>
          </cell>
          <cell r="F652" t="str">
            <v>1 - Médico</v>
          </cell>
          <cell r="G652">
            <v>225225</v>
          </cell>
          <cell r="H652">
            <v>44621</v>
          </cell>
          <cell r="J652">
            <v>235.244</v>
          </cell>
          <cell r="L652">
            <v>125.14338825199999</v>
          </cell>
          <cell r="M652">
            <v>3.64</v>
          </cell>
          <cell r="O652">
            <v>6.13</v>
          </cell>
          <cell r="P652">
            <v>1.23</v>
          </cell>
        </row>
        <row r="653">
          <cell r="C653" t="str">
            <v>HOSPITAL MESTRE VITALINO</v>
          </cell>
          <cell r="E653" t="str">
            <v>FREDERICO AUGUSTO BARRETO C SANTOS</v>
          </cell>
          <cell r="F653" t="str">
            <v>1 - Médico</v>
          </cell>
          <cell r="G653">
            <v>225150</v>
          </cell>
          <cell r="H653">
            <v>44621</v>
          </cell>
          <cell r="J653">
            <v>216.0616</v>
          </cell>
          <cell r="L653">
            <v>125.14338825199999</v>
          </cell>
          <cell r="M653">
            <v>3.64</v>
          </cell>
          <cell r="O653">
            <v>6.13</v>
          </cell>
          <cell r="P653">
            <v>1.23</v>
          </cell>
        </row>
        <row r="654">
          <cell r="C654" t="str">
            <v>HOSPITAL MESTRE VITALINO</v>
          </cell>
          <cell r="E654" t="str">
            <v>FREDERICO BEZERRA JULIAO</v>
          </cell>
          <cell r="F654" t="str">
            <v>3 - Administrativo</v>
          </cell>
          <cell r="G654">
            <v>515110</v>
          </cell>
          <cell r="H654">
            <v>44621</v>
          </cell>
          <cell r="J654">
            <v>206.7688</v>
          </cell>
          <cell r="L654">
            <v>0</v>
          </cell>
          <cell r="O654">
            <v>1.93</v>
          </cell>
        </row>
        <row r="655">
          <cell r="C655" t="str">
            <v>HOSPITAL MESTRE VITALINO</v>
          </cell>
          <cell r="E655" t="str">
            <v>GABRIEL KAYO DA SILVA ANDRADE</v>
          </cell>
          <cell r="F655" t="str">
            <v>3 - Administrativo</v>
          </cell>
          <cell r="G655">
            <v>517410</v>
          </cell>
          <cell r="H655">
            <v>44621</v>
          </cell>
          <cell r="J655">
            <v>281.44159999999999</v>
          </cell>
          <cell r="L655">
            <v>0</v>
          </cell>
          <cell r="O655">
            <v>1.93</v>
          </cell>
        </row>
        <row r="656">
          <cell r="C656" t="str">
            <v>HOSPITAL MESTRE VITALINO</v>
          </cell>
          <cell r="E656" t="str">
            <v>GABRIEL MATIAS DE MACEDO</v>
          </cell>
          <cell r="F656" t="str">
            <v>3 - Administrativo</v>
          </cell>
          <cell r="G656">
            <v>513505</v>
          </cell>
          <cell r="H656">
            <v>44621</v>
          </cell>
          <cell r="J656">
            <v>164.98</v>
          </cell>
          <cell r="L656">
            <v>125.14338825199999</v>
          </cell>
          <cell r="M656">
            <v>19.39</v>
          </cell>
          <cell r="O656">
            <v>1.93</v>
          </cell>
        </row>
        <row r="657">
          <cell r="C657" t="str">
            <v>HOSPITAL MESTRE VITALINO</v>
          </cell>
          <cell r="E657" t="str">
            <v>GABRIEL MONTEIRO ANDRADE FONSECA</v>
          </cell>
          <cell r="F657" t="str">
            <v>3 - Administrativo</v>
          </cell>
          <cell r="G657">
            <v>411005</v>
          </cell>
          <cell r="H657">
            <v>44621</v>
          </cell>
          <cell r="J657">
            <v>132.89599999999999</v>
          </cell>
          <cell r="L657">
            <v>0</v>
          </cell>
          <cell r="O657">
            <v>1.93</v>
          </cell>
          <cell r="R657">
            <v>340.40000000000003</v>
          </cell>
          <cell r="S657">
            <v>34.159999999999997</v>
          </cell>
        </row>
        <row r="658">
          <cell r="C658" t="str">
            <v>HOSPITAL MESTRE VITALINO</v>
          </cell>
          <cell r="E658" t="str">
            <v>GABRIEL REYNALDO RIBEIRO CARDOZO</v>
          </cell>
          <cell r="F658" t="str">
            <v>1 - Médico</v>
          </cell>
          <cell r="G658">
            <v>225225</v>
          </cell>
          <cell r="H658">
            <v>44621</v>
          </cell>
          <cell r="J658">
            <v>215.9896</v>
          </cell>
          <cell r="L658">
            <v>125.14338825199999</v>
          </cell>
          <cell r="M658">
            <v>3.64</v>
          </cell>
          <cell r="O658">
            <v>6.13</v>
          </cell>
          <cell r="P658">
            <v>1.23</v>
          </cell>
        </row>
        <row r="659">
          <cell r="C659" t="str">
            <v>HOSPITAL MESTRE VITALINO</v>
          </cell>
          <cell r="E659" t="str">
            <v>GABRIELA ALENCAR FALCAO FARIAS</v>
          </cell>
          <cell r="F659" t="str">
            <v>1 - Médico</v>
          </cell>
          <cell r="G659">
            <v>225225</v>
          </cell>
          <cell r="H659">
            <v>44621</v>
          </cell>
          <cell r="J659">
            <v>153.55199999999999</v>
          </cell>
          <cell r="L659">
            <v>125.14338825199999</v>
          </cell>
          <cell r="M659">
            <v>3.64</v>
          </cell>
          <cell r="O659">
            <v>6.13</v>
          </cell>
          <cell r="P659">
            <v>1.23</v>
          </cell>
        </row>
        <row r="660">
          <cell r="C660" t="str">
            <v>HOSPITAL MESTRE VITALINO</v>
          </cell>
          <cell r="E660" t="str">
            <v>GABRIELA LEONILDE BELTRAO CELESTINO</v>
          </cell>
          <cell r="F660" t="str">
            <v>2 - Outros Profissionais da Saúde</v>
          </cell>
          <cell r="G660">
            <v>324115</v>
          </cell>
          <cell r="H660">
            <v>44621</v>
          </cell>
          <cell r="J660">
            <v>147.9736</v>
          </cell>
          <cell r="L660">
            <v>125.14338825199999</v>
          </cell>
          <cell r="M660">
            <v>2.2200000000000002</v>
          </cell>
          <cell r="O660">
            <v>9.99</v>
          </cell>
        </row>
        <row r="661">
          <cell r="C661" t="str">
            <v>HOSPITAL MESTRE VITALINO</v>
          </cell>
          <cell r="E661" t="str">
            <v>GABRIELA MARIA DA SILVA</v>
          </cell>
          <cell r="F661" t="str">
            <v>2 - Outros Profissionais da Saúde</v>
          </cell>
          <cell r="G661">
            <v>322205</v>
          </cell>
          <cell r="H661">
            <v>44621</v>
          </cell>
          <cell r="J661">
            <v>139.82640000000001</v>
          </cell>
          <cell r="L661">
            <v>125.14338825199999</v>
          </cell>
          <cell r="M661">
            <v>26.3</v>
          </cell>
          <cell r="O661">
            <v>1.93</v>
          </cell>
          <cell r="U661">
            <v>69.41</v>
          </cell>
          <cell r="X661" t="str">
            <v>AUX. CRECHE I</v>
          </cell>
        </row>
        <row r="662">
          <cell r="C662" t="str">
            <v>HOSPITAL MESTRE VITALINO</v>
          </cell>
          <cell r="E662" t="str">
            <v>GABRIELA MARIA DA SILVA AZEVEDO</v>
          </cell>
          <cell r="F662" t="str">
            <v>2 - Outros Profissionais da Saúde</v>
          </cell>
          <cell r="G662">
            <v>322205</v>
          </cell>
          <cell r="H662">
            <v>44621</v>
          </cell>
          <cell r="J662">
            <v>300.9744</v>
          </cell>
          <cell r="L662">
            <v>0</v>
          </cell>
          <cell r="M662">
            <v>0</v>
          </cell>
          <cell r="O662">
            <v>1.93</v>
          </cell>
        </row>
        <row r="663">
          <cell r="C663" t="str">
            <v>HOSPITAL MESTRE VITALINO</v>
          </cell>
          <cell r="E663" t="str">
            <v>GABRIELA MARQUES PEREIRA DE ALENCAR</v>
          </cell>
          <cell r="F663" t="str">
            <v>1 - Médico</v>
          </cell>
          <cell r="G663">
            <v>225120</v>
          </cell>
          <cell r="H663">
            <v>44621</v>
          </cell>
          <cell r="J663">
            <v>144.72239999999999</v>
          </cell>
          <cell r="L663">
            <v>125.14338825199999</v>
          </cell>
          <cell r="M663">
            <v>3.64</v>
          </cell>
          <cell r="O663">
            <v>6.13</v>
          </cell>
          <cell r="P663">
            <v>1.23</v>
          </cell>
        </row>
        <row r="664">
          <cell r="C664" t="str">
            <v>HOSPITAL MESTRE VITALINO</v>
          </cell>
          <cell r="E664" t="str">
            <v>GABRIELA TEIXEIRA ANDRADE</v>
          </cell>
          <cell r="F664" t="str">
            <v>3 - Administrativo</v>
          </cell>
          <cell r="G664">
            <v>411005</v>
          </cell>
          <cell r="H664">
            <v>44621</v>
          </cell>
          <cell r="J664">
            <v>151.44800000000001</v>
          </cell>
          <cell r="L664">
            <v>0</v>
          </cell>
          <cell r="O664">
            <v>1.93</v>
          </cell>
          <cell r="R664">
            <v>236.8</v>
          </cell>
          <cell r="S664">
            <v>34.159999999999997</v>
          </cell>
        </row>
        <row r="665">
          <cell r="C665" t="str">
            <v>HOSPITAL MESTRE VITALINO</v>
          </cell>
          <cell r="E665" t="str">
            <v>GABRIELA THAYNA SOARES DA SILVA</v>
          </cell>
          <cell r="F665" t="str">
            <v>2 - Outros Profissionais da Saúde</v>
          </cell>
          <cell r="G665">
            <v>322205</v>
          </cell>
          <cell r="H665">
            <v>44621</v>
          </cell>
          <cell r="J665">
            <v>281.16719999999998</v>
          </cell>
          <cell r="L665">
            <v>125.14338825199999</v>
          </cell>
          <cell r="M665">
            <v>26.3</v>
          </cell>
          <cell r="O665">
            <v>1.93</v>
          </cell>
        </row>
        <row r="666">
          <cell r="C666" t="str">
            <v>HOSPITAL MESTRE VITALINO</v>
          </cell>
          <cell r="E666" t="str">
            <v>GABRIELE ALMEIDA DOS SANTOS</v>
          </cell>
          <cell r="F666" t="str">
            <v>2 - Outros Profissionais da Saúde</v>
          </cell>
          <cell r="G666">
            <v>322205</v>
          </cell>
          <cell r="H666">
            <v>44621</v>
          </cell>
          <cell r="J666">
            <v>154.596</v>
          </cell>
          <cell r="L666">
            <v>125.14338825199999</v>
          </cell>
          <cell r="M666">
            <v>26.3</v>
          </cell>
          <cell r="O666">
            <v>1.93</v>
          </cell>
        </row>
        <row r="667">
          <cell r="C667" t="str">
            <v>HOSPITAL MESTRE VITALINO</v>
          </cell>
          <cell r="E667" t="str">
            <v>GABRIELE TELES CHAVES</v>
          </cell>
          <cell r="F667" t="str">
            <v>1 - Médico</v>
          </cell>
          <cell r="G667">
            <v>225120</v>
          </cell>
          <cell r="H667">
            <v>44621</v>
          </cell>
          <cell r="J667">
            <v>140.36080000000001</v>
          </cell>
          <cell r="L667">
            <v>125.14338825199999</v>
          </cell>
          <cell r="M667">
            <v>3.64</v>
          </cell>
          <cell r="O667">
            <v>6.13</v>
          </cell>
          <cell r="P667">
            <v>1.23</v>
          </cell>
        </row>
        <row r="668">
          <cell r="C668" t="str">
            <v>HOSPITAL MESTRE VITALINO</v>
          </cell>
          <cell r="E668" t="str">
            <v>GABRIELLA BRUNA SANTOS MACIEL</v>
          </cell>
          <cell r="F668" t="str">
            <v>2 - Outros Profissionais da Saúde</v>
          </cell>
          <cell r="G668">
            <v>223505</v>
          </cell>
          <cell r="H668">
            <v>44621</v>
          </cell>
          <cell r="J668">
            <v>204.55840000000001</v>
          </cell>
          <cell r="L668">
            <v>125.14338825199999</v>
          </cell>
          <cell r="M668">
            <v>0.88</v>
          </cell>
          <cell r="O668">
            <v>1.59</v>
          </cell>
          <cell r="U668">
            <v>103.28</v>
          </cell>
          <cell r="X668" t="str">
            <v>AUX. CRECHE I</v>
          </cell>
        </row>
        <row r="669">
          <cell r="C669" t="str">
            <v>HOSPITAL MESTRE VITALINO</v>
          </cell>
          <cell r="E669" t="str">
            <v>GABRIELLA LIMA DO NASCIMENTO SANTOS</v>
          </cell>
          <cell r="F669" t="str">
            <v>3 - Administrativo</v>
          </cell>
          <cell r="G669">
            <v>411010</v>
          </cell>
          <cell r="H669">
            <v>44621</v>
          </cell>
          <cell r="J669">
            <v>216.92240000000001</v>
          </cell>
          <cell r="L669">
            <v>125.14338825199999</v>
          </cell>
          <cell r="M669">
            <v>25.15</v>
          </cell>
          <cell r="O669">
            <v>1.93</v>
          </cell>
        </row>
        <row r="670">
          <cell r="C670" t="str">
            <v>HOSPITAL MESTRE VITALINO</v>
          </cell>
          <cell r="E670" t="str">
            <v>GABRIELLA MARIA DA SILVA</v>
          </cell>
          <cell r="F670" t="str">
            <v>2 - Outros Profissionais da Saúde</v>
          </cell>
          <cell r="G670">
            <v>223505</v>
          </cell>
          <cell r="H670">
            <v>44621</v>
          </cell>
          <cell r="J670">
            <v>236.83359999999999</v>
          </cell>
          <cell r="L670">
            <v>125.14338825199999</v>
          </cell>
          <cell r="M670">
            <v>3.31</v>
          </cell>
          <cell r="O670">
            <v>1.59</v>
          </cell>
        </row>
        <row r="671">
          <cell r="C671" t="str">
            <v>HOSPITAL MESTRE VITALINO</v>
          </cell>
          <cell r="E671" t="str">
            <v>GABRIELLA MYLLENA DE SOUZA RIBEIRO</v>
          </cell>
          <cell r="F671" t="str">
            <v>2 - Outros Profissionais da Saúde</v>
          </cell>
          <cell r="G671">
            <v>223605</v>
          </cell>
          <cell r="H671">
            <v>44621</v>
          </cell>
          <cell r="J671">
            <v>272.36559999999997</v>
          </cell>
          <cell r="L671">
            <v>125.14338825199999</v>
          </cell>
          <cell r="M671">
            <v>3.25</v>
          </cell>
          <cell r="O671">
            <v>1.59</v>
          </cell>
        </row>
        <row r="672">
          <cell r="C672" t="str">
            <v>HOSPITAL MESTRE VITALINO</v>
          </cell>
          <cell r="E672" t="str">
            <v>GEIVSON BERNARDO DA HORA</v>
          </cell>
          <cell r="F672" t="str">
            <v>2 - Outros Profissionais da Saúde</v>
          </cell>
          <cell r="G672">
            <v>322205</v>
          </cell>
          <cell r="H672">
            <v>44621</v>
          </cell>
          <cell r="J672">
            <v>136.03919999999999</v>
          </cell>
          <cell r="L672">
            <v>0</v>
          </cell>
          <cell r="O672">
            <v>1.93</v>
          </cell>
        </row>
        <row r="673">
          <cell r="C673" t="str">
            <v>HOSPITAL MESTRE VITALINO</v>
          </cell>
          <cell r="E673" t="str">
            <v>GENALDO DE OLIVEIRA</v>
          </cell>
          <cell r="F673" t="str">
            <v>3 - Administrativo</v>
          </cell>
          <cell r="G673">
            <v>515110</v>
          </cell>
          <cell r="H673">
            <v>44621</v>
          </cell>
          <cell r="J673">
            <v>149.10400000000001</v>
          </cell>
          <cell r="L673">
            <v>0</v>
          </cell>
          <cell r="O673">
            <v>1.93</v>
          </cell>
          <cell r="R673">
            <v>118.4</v>
          </cell>
          <cell r="S673">
            <v>72.72</v>
          </cell>
        </row>
        <row r="674">
          <cell r="C674" t="str">
            <v>HOSPITAL MESTRE VITALINO</v>
          </cell>
          <cell r="E674" t="str">
            <v>GENARO ELIAS DA SILVA</v>
          </cell>
          <cell r="F674" t="str">
            <v>3 - Administrativo</v>
          </cell>
          <cell r="G674">
            <v>514320</v>
          </cell>
          <cell r="H674">
            <v>44621</v>
          </cell>
          <cell r="J674">
            <v>300.41199999999998</v>
          </cell>
          <cell r="L674">
            <v>125.14338825199999</v>
          </cell>
          <cell r="M674">
            <v>24.24</v>
          </cell>
          <cell r="O674">
            <v>1.93</v>
          </cell>
        </row>
        <row r="675">
          <cell r="C675" t="str">
            <v>HOSPITAL MESTRE VITALINO</v>
          </cell>
          <cell r="E675" t="str">
            <v>GENECY ANDRADE DE OLIVEIRA</v>
          </cell>
          <cell r="F675" t="str">
            <v>1 - Médico</v>
          </cell>
          <cell r="G675">
            <v>225170</v>
          </cell>
          <cell r="H675">
            <v>44621</v>
          </cell>
          <cell r="J675">
            <v>136.9152</v>
          </cell>
          <cell r="L675">
            <v>125.14338825199999</v>
          </cell>
          <cell r="M675">
            <v>3.64</v>
          </cell>
          <cell r="O675">
            <v>6.13</v>
          </cell>
          <cell r="P675">
            <v>1.23</v>
          </cell>
        </row>
        <row r="676">
          <cell r="C676" t="str">
            <v>HOSPITAL MESTRE VITALINO</v>
          </cell>
          <cell r="E676" t="str">
            <v>GENISON ONOFRE FLORENCIO</v>
          </cell>
          <cell r="F676" t="str">
            <v>3 - Administrativo</v>
          </cell>
          <cell r="G676">
            <v>513505</v>
          </cell>
          <cell r="H676">
            <v>44621</v>
          </cell>
          <cell r="J676">
            <v>138.22</v>
          </cell>
          <cell r="L676">
            <v>0</v>
          </cell>
          <cell r="O676">
            <v>1.93</v>
          </cell>
        </row>
        <row r="677">
          <cell r="C677" t="str">
            <v>HOSPITAL MESTRE VITALINO</v>
          </cell>
          <cell r="E677" t="str">
            <v>GENYSON JERONIMO BEZERRA DA SILVA</v>
          </cell>
          <cell r="F677" t="str">
            <v>3 - Administrativo</v>
          </cell>
          <cell r="G677">
            <v>411010</v>
          </cell>
          <cell r="H677">
            <v>44621</v>
          </cell>
          <cell r="J677">
            <v>213.18960000000001</v>
          </cell>
          <cell r="L677">
            <v>0</v>
          </cell>
          <cell r="O677">
            <v>1.93</v>
          </cell>
        </row>
        <row r="678">
          <cell r="C678" t="str">
            <v>HOSPITAL MESTRE VITALINO</v>
          </cell>
          <cell r="E678" t="str">
            <v>GEORGIA ALVES PEREIRA</v>
          </cell>
          <cell r="F678" t="str">
            <v>1 - Médico</v>
          </cell>
          <cell r="G678">
            <v>225125</v>
          </cell>
          <cell r="H678">
            <v>44621</v>
          </cell>
          <cell r="J678">
            <v>306.56639999999999</v>
          </cell>
          <cell r="L678">
            <v>125.14338825199999</v>
          </cell>
          <cell r="M678">
            <v>3.64</v>
          </cell>
          <cell r="O678">
            <v>6.13</v>
          </cell>
          <cell r="P678">
            <v>1.23</v>
          </cell>
        </row>
        <row r="679">
          <cell r="C679" t="str">
            <v>HOSPITAL MESTRE VITALINO</v>
          </cell>
          <cell r="E679" t="str">
            <v>GERALDINA DANYELLE PIMENTEL MEDEIROS</v>
          </cell>
          <cell r="F679" t="str">
            <v>2 - Outros Profissionais da Saúde</v>
          </cell>
          <cell r="G679">
            <v>322205</v>
          </cell>
          <cell r="H679">
            <v>44621</v>
          </cell>
          <cell r="J679">
            <v>149.38999999999999</v>
          </cell>
          <cell r="L679">
            <v>125.14338825199999</v>
          </cell>
          <cell r="M679">
            <v>21.92</v>
          </cell>
          <cell r="O679">
            <v>1.93</v>
          </cell>
          <cell r="U679">
            <v>69.41</v>
          </cell>
          <cell r="X679" t="str">
            <v>AUX. CRECHE I</v>
          </cell>
        </row>
        <row r="680">
          <cell r="C680" t="str">
            <v>HOSPITAL MESTRE VITALINO</v>
          </cell>
          <cell r="E680" t="str">
            <v>GERALDO HENRIQUES FILGUEIRAS NETO</v>
          </cell>
          <cell r="F680" t="str">
            <v>3 - Administrativo</v>
          </cell>
          <cell r="G680">
            <v>252210</v>
          </cell>
          <cell r="H680">
            <v>44621</v>
          </cell>
          <cell r="J680">
            <v>156.3192</v>
          </cell>
          <cell r="L680">
            <v>0</v>
          </cell>
          <cell r="O680">
            <v>1.93</v>
          </cell>
        </row>
        <row r="681">
          <cell r="C681" t="str">
            <v>HOSPITAL MESTRE VITALINO</v>
          </cell>
          <cell r="E681" t="str">
            <v>GERALDO JOSE PARAISO WANDERLEY</v>
          </cell>
          <cell r="F681" t="str">
            <v>1 - Médico</v>
          </cell>
          <cell r="G681">
            <v>225225</v>
          </cell>
          <cell r="H681">
            <v>44621</v>
          </cell>
          <cell r="J681">
            <v>146.67920000000001</v>
          </cell>
          <cell r="L681">
            <v>125.14338825199999</v>
          </cell>
          <cell r="M681">
            <v>3.64</v>
          </cell>
          <cell r="O681">
            <v>6.13</v>
          </cell>
          <cell r="P681">
            <v>1.23</v>
          </cell>
        </row>
        <row r="682">
          <cell r="C682" t="str">
            <v>HOSPITAL MESTRE VITALINO</v>
          </cell>
          <cell r="E682" t="str">
            <v>GERCINA PEREIRA DE ARAUJO</v>
          </cell>
          <cell r="F682" t="str">
            <v>3 - Administrativo</v>
          </cell>
          <cell r="G682">
            <v>763305</v>
          </cell>
          <cell r="H682">
            <v>44621</v>
          </cell>
          <cell r="J682">
            <v>297.83600000000001</v>
          </cell>
          <cell r="L682">
            <v>125.14338825199999</v>
          </cell>
          <cell r="M682">
            <v>23.43</v>
          </cell>
          <cell r="O682">
            <v>1.93</v>
          </cell>
        </row>
        <row r="683">
          <cell r="C683" t="str">
            <v>HOSPITAL MESTRE VITALINO</v>
          </cell>
          <cell r="E683" t="str">
            <v>GERCINIO FARIAS</v>
          </cell>
          <cell r="F683" t="str">
            <v>3 - Administrativo</v>
          </cell>
          <cell r="G683">
            <v>514320</v>
          </cell>
          <cell r="H683">
            <v>44621</v>
          </cell>
          <cell r="J683">
            <v>233.25280000000001</v>
          </cell>
          <cell r="L683">
            <v>125.14338825199999</v>
          </cell>
          <cell r="M683">
            <v>24.24</v>
          </cell>
          <cell r="O683">
            <v>1.93</v>
          </cell>
          <cell r="R683">
            <v>236.8</v>
          </cell>
          <cell r="S683">
            <v>72.72</v>
          </cell>
        </row>
        <row r="684">
          <cell r="C684" t="str">
            <v>HOSPITAL MESTRE VITALINO</v>
          </cell>
          <cell r="E684" t="str">
            <v>GERLAINE DE SANTANA GOMES</v>
          </cell>
          <cell r="F684" t="str">
            <v>2 - Outros Profissionais da Saúde</v>
          </cell>
          <cell r="G684">
            <v>322205</v>
          </cell>
          <cell r="H684">
            <v>44621</v>
          </cell>
          <cell r="J684">
            <v>131.6</v>
          </cell>
          <cell r="L684">
            <v>0</v>
          </cell>
          <cell r="O684">
            <v>1.93</v>
          </cell>
        </row>
        <row r="685">
          <cell r="C685" t="str">
            <v>HOSPITAL MESTRE VITALINO</v>
          </cell>
          <cell r="E685" t="str">
            <v>GERMANA FONSECA FIGUEIREDO</v>
          </cell>
          <cell r="F685" t="str">
            <v>1 - Médico</v>
          </cell>
          <cell r="G685">
            <v>225103</v>
          </cell>
          <cell r="H685">
            <v>44621</v>
          </cell>
          <cell r="J685">
            <v>865.35839999999996</v>
          </cell>
          <cell r="L685">
            <v>125.14338825199999</v>
          </cell>
          <cell r="M685">
            <v>3.64</v>
          </cell>
          <cell r="O685">
            <v>6.13</v>
          </cell>
          <cell r="P685">
            <v>1.23</v>
          </cell>
        </row>
        <row r="686">
          <cell r="C686" t="str">
            <v>HOSPITAL MESTRE VITALINO</v>
          </cell>
          <cell r="E686" t="str">
            <v>GERONCIO FRANCISCO MORENO DA SILVA</v>
          </cell>
          <cell r="F686" t="str">
            <v>3 - Administrativo</v>
          </cell>
          <cell r="G686">
            <v>517410</v>
          </cell>
          <cell r="H686">
            <v>44621</v>
          </cell>
          <cell r="J686">
            <v>144.16079999999999</v>
          </cell>
          <cell r="L686">
            <v>0</v>
          </cell>
          <cell r="O686">
            <v>1.93</v>
          </cell>
          <cell r="R686">
            <v>118.4</v>
          </cell>
          <cell r="S686">
            <v>72.72</v>
          </cell>
        </row>
        <row r="687">
          <cell r="C687" t="str">
            <v>HOSPITAL MESTRE VITALINO</v>
          </cell>
          <cell r="E687" t="str">
            <v>GESSE DIAS GONCALVES</v>
          </cell>
          <cell r="F687" t="str">
            <v>2 - Outros Profissionais da Saúde</v>
          </cell>
          <cell r="G687">
            <v>223605</v>
          </cell>
          <cell r="H687">
            <v>44621</v>
          </cell>
          <cell r="J687">
            <v>275.91759999999999</v>
          </cell>
          <cell r="L687">
            <v>125.14338825199999</v>
          </cell>
          <cell r="M687">
            <v>2.75</v>
          </cell>
          <cell r="O687">
            <v>1.59</v>
          </cell>
        </row>
        <row r="688">
          <cell r="C688" t="str">
            <v>HOSPITAL MESTRE VITALINO</v>
          </cell>
          <cell r="E688" t="str">
            <v>GESSICA FERREIRA DA SILVA</v>
          </cell>
          <cell r="F688" t="str">
            <v>2 - Outros Profissionais da Saúde</v>
          </cell>
          <cell r="G688">
            <v>322205</v>
          </cell>
          <cell r="H688">
            <v>44621</v>
          </cell>
          <cell r="J688">
            <v>305.07279999999997</v>
          </cell>
          <cell r="L688">
            <v>125.14338825199999</v>
          </cell>
          <cell r="M688">
            <v>26.3</v>
          </cell>
          <cell r="O688">
            <v>1.93</v>
          </cell>
        </row>
        <row r="689">
          <cell r="C689" t="str">
            <v>HOSPITAL MESTRE VITALINO</v>
          </cell>
          <cell r="E689" t="str">
            <v>GESSICA KARLA DA SILVA</v>
          </cell>
          <cell r="F689" t="str">
            <v>2 - Outros Profissionais da Saúde</v>
          </cell>
          <cell r="G689">
            <v>223505</v>
          </cell>
          <cell r="H689">
            <v>44621</v>
          </cell>
          <cell r="J689">
            <v>147.18879999999999</v>
          </cell>
          <cell r="L689">
            <v>125.14338825199999</v>
          </cell>
          <cell r="M689">
            <v>3.17</v>
          </cell>
          <cell r="O689">
            <v>1.59</v>
          </cell>
          <cell r="U689">
            <v>103.28</v>
          </cell>
          <cell r="X689" t="str">
            <v>AUX. CRECHE I</v>
          </cell>
        </row>
        <row r="690">
          <cell r="C690" t="str">
            <v>HOSPITAL MESTRE VITALINO</v>
          </cell>
          <cell r="E690" t="str">
            <v>GESSYCA VANESSA NUNES SILVA</v>
          </cell>
          <cell r="F690" t="str">
            <v>2 - Outros Profissionais da Saúde</v>
          </cell>
          <cell r="G690">
            <v>322205</v>
          </cell>
          <cell r="H690">
            <v>44621</v>
          </cell>
          <cell r="J690">
            <v>149.10400000000001</v>
          </cell>
          <cell r="L690">
            <v>125.14338825199999</v>
          </cell>
          <cell r="M690">
            <v>26.3</v>
          </cell>
          <cell r="O690">
            <v>1.93</v>
          </cell>
        </row>
        <row r="691">
          <cell r="C691" t="str">
            <v>HOSPITAL MESTRE VITALINO</v>
          </cell>
          <cell r="E691" t="str">
            <v>GEYSA LARYSSA NUNES LOPES XAVIER</v>
          </cell>
          <cell r="F691" t="str">
            <v>2 - Outros Profissionais da Saúde</v>
          </cell>
          <cell r="G691">
            <v>223505</v>
          </cell>
          <cell r="H691">
            <v>44621</v>
          </cell>
          <cell r="J691">
            <v>229.60239999999999</v>
          </cell>
          <cell r="L691">
            <v>125.14338825199999</v>
          </cell>
          <cell r="M691">
            <v>3.31</v>
          </cell>
          <cell r="O691">
            <v>1.59</v>
          </cell>
        </row>
        <row r="692">
          <cell r="C692" t="str">
            <v>HOSPITAL MESTRE VITALINO</v>
          </cell>
          <cell r="E692" t="str">
            <v>GEYSIANE BERNARDO DA SILVA</v>
          </cell>
          <cell r="F692" t="str">
            <v>2 - Outros Profissionais da Saúde</v>
          </cell>
          <cell r="G692">
            <v>223505</v>
          </cell>
          <cell r="H692">
            <v>44621</v>
          </cell>
          <cell r="J692">
            <v>137.33439999999999</v>
          </cell>
          <cell r="L692">
            <v>125.14338825199999</v>
          </cell>
          <cell r="M692">
            <v>35.43</v>
          </cell>
          <cell r="O692">
            <v>1.59</v>
          </cell>
        </row>
        <row r="693">
          <cell r="C693" t="str">
            <v>HOSPITAL MESTRE VITALINO</v>
          </cell>
          <cell r="E693" t="str">
            <v>GIDELSON ROMERO DA SILVA</v>
          </cell>
          <cell r="F693" t="str">
            <v>3 - Administrativo</v>
          </cell>
          <cell r="G693">
            <v>515110</v>
          </cell>
          <cell r="H693">
            <v>44621</v>
          </cell>
          <cell r="J693">
            <v>139.964</v>
          </cell>
          <cell r="L693">
            <v>0</v>
          </cell>
          <cell r="M693">
            <v>0</v>
          </cell>
          <cell r="O693">
            <v>1.93</v>
          </cell>
        </row>
        <row r="694">
          <cell r="C694" t="str">
            <v>HOSPITAL MESTRE VITALINO</v>
          </cell>
          <cell r="E694" t="str">
            <v>GIDRIANA MARIA VILAR</v>
          </cell>
          <cell r="F694" t="str">
            <v>2 - Outros Profissionais da Saúde</v>
          </cell>
          <cell r="G694">
            <v>322205</v>
          </cell>
          <cell r="H694">
            <v>44621</v>
          </cell>
          <cell r="J694">
            <v>1927.4456</v>
          </cell>
          <cell r="L694">
            <v>0</v>
          </cell>
          <cell r="M694">
            <v>0</v>
          </cell>
          <cell r="O694">
            <v>1.93</v>
          </cell>
        </row>
        <row r="695">
          <cell r="C695" t="str">
            <v>HOSPITAL MESTRE VITALINO</v>
          </cell>
          <cell r="E695" t="str">
            <v>GIL MENDONCA BRASILEIRO</v>
          </cell>
          <cell r="F695" t="str">
            <v>3 - Administrativo</v>
          </cell>
          <cell r="G695">
            <v>252105</v>
          </cell>
          <cell r="H695">
            <v>44621</v>
          </cell>
          <cell r="J695">
            <v>180.0592</v>
          </cell>
          <cell r="K695">
            <v>26244.01</v>
          </cell>
          <cell r="L695">
            <v>0</v>
          </cell>
          <cell r="O695">
            <v>1.93</v>
          </cell>
        </row>
        <row r="696">
          <cell r="C696" t="str">
            <v>HOSPITAL MESTRE VITALINO</v>
          </cell>
          <cell r="E696" t="str">
            <v>GILBERTO ARAUJO BARROS</v>
          </cell>
          <cell r="F696" t="str">
            <v>3 - Administrativo</v>
          </cell>
          <cell r="G696">
            <v>212415</v>
          </cell>
          <cell r="H696">
            <v>44621</v>
          </cell>
          <cell r="J696">
            <v>211.084</v>
          </cell>
          <cell r="L696">
            <v>125.14338825199999</v>
          </cell>
          <cell r="M696">
            <v>32.28</v>
          </cell>
          <cell r="O696">
            <v>1.93</v>
          </cell>
        </row>
        <row r="697">
          <cell r="C697" t="str">
            <v>HOSPITAL MESTRE VITALINO</v>
          </cell>
          <cell r="E697" t="str">
            <v>GILBERTO PEREIRA DE MOURA JUNIOR</v>
          </cell>
          <cell r="F697" t="str">
            <v>3 - Administrativo</v>
          </cell>
          <cell r="G697">
            <v>411010</v>
          </cell>
          <cell r="H697">
            <v>44621</v>
          </cell>
          <cell r="J697">
            <v>137.52799999999999</v>
          </cell>
          <cell r="L697">
            <v>0</v>
          </cell>
          <cell r="M697">
            <v>0</v>
          </cell>
          <cell r="O697">
            <v>1.93</v>
          </cell>
        </row>
        <row r="698">
          <cell r="C698" t="str">
            <v>HOSPITAL MESTRE VITALINO</v>
          </cell>
          <cell r="E698" t="str">
            <v>GILBERTO TENORIO WANDERLEY FERNANDES LIMA</v>
          </cell>
          <cell r="F698" t="str">
            <v>1 - Médico</v>
          </cell>
          <cell r="G698">
            <v>225225</v>
          </cell>
          <cell r="H698">
            <v>44621</v>
          </cell>
          <cell r="J698">
            <v>876.06719999999996</v>
          </cell>
          <cell r="L698">
            <v>125.14338825199999</v>
          </cell>
          <cell r="M698">
            <v>3.64</v>
          </cell>
          <cell r="O698">
            <v>6.13</v>
          </cell>
          <cell r="P698">
            <v>1.23</v>
          </cell>
        </row>
        <row r="699">
          <cell r="C699" t="str">
            <v>HOSPITAL MESTRE VITALINO</v>
          </cell>
          <cell r="E699" t="str">
            <v>GILBERTO VILACA DE MENEZES</v>
          </cell>
          <cell r="F699" t="str">
            <v>1 - Médico</v>
          </cell>
          <cell r="G699">
            <v>225112</v>
          </cell>
          <cell r="H699">
            <v>44621</v>
          </cell>
          <cell r="J699">
            <v>266.55439999999999</v>
          </cell>
          <cell r="L699">
            <v>125.14338825199999</v>
          </cell>
          <cell r="M699">
            <v>3.64</v>
          </cell>
          <cell r="O699">
            <v>6.13</v>
          </cell>
          <cell r="P699">
            <v>1.23</v>
          </cell>
        </row>
        <row r="700">
          <cell r="C700" t="str">
            <v>HOSPITAL MESTRE VITALINO</v>
          </cell>
          <cell r="E700" t="str">
            <v>GILCEIA BARBOSA DA SILVA</v>
          </cell>
          <cell r="F700" t="str">
            <v>3 - Administrativo</v>
          </cell>
          <cell r="G700">
            <v>513430</v>
          </cell>
          <cell r="H700">
            <v>44621</v>
          </cell>
          <cell r="J700">
            <v>233.8664</v>
          </cell>
          <cell r="L700">
            <v>0</v>
          </cell>
          <cell r="O700">
            <v>1.93</v>
          </cell>
        </row>
        <row r="701">
          <cell r="C701" t="str">
            <v>HOSPITAL MESTRE VITALINO</v>
          </cell>
          <cell r="E701" t="str">
            <v>GILDA DE MORAIS CINTRA</v>
          </cell>
          <cell r="F701" t="str">
            <v>2 - Outros Profissionais da Saúde</v>
          </cell>
          <cell r="G701">
            <v>322205</v>
          </cell>
          <cell r="H701">
            <v>44621</v>
          </cell>
          <cell r="J701">
            <v>1014.3968</v>
          </cell>
          <cell r="L701">
            <v>125.14338825199999</v>
          </cell>
          <cell r="M701">
            <v>26.3</v>
          </cell>
          <cell r="O701">
            <v>1.93</v>
          </cell>
          <cell r="U701">
            <v>69.41</v>
          </cell>
          <cell r="X701" t="str">
            <v>AUX. CRECHE I</v>
          </cell>
        </row>
        <row r="702">
          <cell r="C702" t="str">
            <v>HOSPITAL MESTRE VITALINO</v>
          </cell>
          <cell r="E702" t="str">
            <v>GILDO JOSE DA SILVA JUNIOR</v>
          </cell>
          <cell r="F702" t="str">
            <v>3 - Administrativo</v>
          </cell>
          <cell r="G702">
            <v>515110</v>
          </cell>
          <cell r="H702">
            <v>44621</v>
          </cell>
          <cell r="J702">
            <v>232.29519999999999</v>
          </cell>
          <cell r="L702">
            <v>125.14338825199999</v>
          </cell>
          <cell r="M702">
            <v>22.62</v>
          </cell>
          <cell r="O702">
            <v>1.93</v>
          </cell>
        </row>
        <row r="703">
          <cell r="C703" t="str">
            <v>HOSPITAL MESTRE VITALINO</v>
          </cell>
          <cell r="E703" t="str">
            <v>GILLIAN DO EGITO LIRA FERNANDES</v>
          </cell>
          <cell r="F703" t="str">
            <v>2 - Outros Profissionais da Saúde</v>
          </cell>
          <cell r="G703">
            <v>223505</v>
          </cell>
          <cell r="H703">
            <v>44621</v>
          </cell>
          <cell r="J703">
            <v>136.11760000000001</v>
          </cell>
          <cell r="L703">
            <v>0</v>
          </cell>
          <cell r="M703">
            <v>0</v>
          </cell>
          <cell r="O703">
            <v>1.59</v>
          </cell>
          <cell r="U703">
            <v>206.56</v>
          </cell>
          <cell r="X703" t="str">
            <v>AUX. CRECHE I, AUX. CRECHE II</v>
          </cell>
        </row>
        <row r="704">
          <cell r="C704" t="str">
            <v>HOSPITAL MESTRE VITALINO</v>
          </cell>
          <cell r="E704" t="str">
            <v>GILSIAN RODRIGO DE SOUZA SILVA</v>
          </cell>
          <cell r="F704" t="str">
            <v>2 - Outros Profissionais da Saúde</v>
          </cell>
          <cell r="G704">
            <v>322205</v>
          </cell>
          <cell r="H704">
            <v>44621</v>
          </cell>
          <cell r="J704">
            <v>872.73040000000003</v>
          </cell>
          <cell r="L704">
            <v>125.14338825199999</v>
          </cell>
          <cell r="M704">
            <v>26.3</v>
          </cell>
          <cell r="O704">
            <v>1.93</v>
          </cell>
        </row>
        <row r="705">
          <cell r="C705" t="str">
            <v>HOSPITAL MESTRE VITALINO</v>
          </cell>
          <cell r="E705" t="str">
            <v>GILVAN JUVENCIO DA SILVA</v>
          </cell>
          <cell r="F705" t="str">
            <v>3 - Administrativo</v>
          </cell>
          <cell r="G705">
            <v>521130</v>
          </cell>
          <cell r="H705">
            <v>44621</v>
          </cell>
          <cell r="J705">
            <v>144.33199999999999</v>
          </cell>
          <cell r="L705">
            <v>125.14338825199999</v>
          </cell>
          <cell r="M705">
            <v>24.24</v>
          </cell>
          <cell r="O705">
            <v>1.93</v>
          </cell>
        </row>
        <row r="706">
          <cell r="C706" t="str">
            <v>HOSPITAL MESTRE VITALINO</v>
          </cell>
          <cell r="E706" t="str">
            <v>GILVANIA JOSEFA DA SILVA IRINEU</v>
          </cell>
          <cell r="F706" t="str">
            <v>2 - Outros Profissionais da Saúde</v>
          </cell>
          <cell r="G706">
            <v>322205</v>
          </cell>
          <cell r="H706">
            <v>44621</v>
          </cell>
          <cell r="J706">
            <v>138.136</v>
          </cell>
          <cell r="L706">
            <v>125.14338825199999</v>
          </cell>
          <cell r="M706">
            <v>26.3</v>
          </cell>
          <cell r="O706">
            <v>1.93</v>
          </cell>
          <cell r="U706">
            <v>69.41</v>
          </cell>
          <cell r="X706" t="str">
            <v>AUX. CRECHE I</v>
          </cell>
        </row>
        <row r="707">
          <cell r="C707" t="str">
            <v>HOSPITAL MESTRE VITALINO</v>
          </cell>
          <cell r="E707" t="str">
            <v>GILZETE TEREZINHA SILVA BARROS</v>
          </cell>
          <cell r="F707" t="str">
            <v>2 - Outros Profissionais da Saúde</v>
          </cell>
          <cell r="G707">
            <v>322205</v>
          </cell>
          <cell r="H707">
            <v>44621</v>
          </cell>
          <cell r="J707">
            <v>300.18880000000001</v>
          </cell>
          <cell r="L707">
            <v>125.14338825199999</v>
          </cell>
          <cell r="M707">
            <v>22.8</v>
          </cell>
          <cell r="O707">
            <v>1.93</v>
          </cell>
        </row>
        <row r="708">
          <cell r="C708" t="str">
            <v>HOSPITAL MESTRE VITALINO</v>
          </cell>
          <cell r="E708" t="str">
            <v>GIRIVALDO CAVALCANTE DOS SANTOS</v>
          </cell>
          <cell r="F708" t="str">
            <v>3 - Administrativo</v>
          </cell>
          <cell r="G708">
            <v>515110</v>
          </cell>
          <cell r="H708">
            <v>44621</v>
          </cell>
          <cell r="J708">
            <v>138.2088</v>
          </cell>
          <cell r="L708">
            <v>125.14338825199999</v>
          </cell>
          <cell r="M708">
            <v>24.24</v>
          </cell>
          <cell r="O708">
            <v>1.93</v>
          </cell>
        </row>
        <row r="709">
          <cell r="C709" t="str">
            <v>HOSPITAL MESTRE VITALINO</v>
          </cell>
          <cell r="E709" t="str">
            <v>GIRLEIDE DE MELO SILVA</v>
          </cell>
          <cell r="F709" t="str">
            <v>2 - Outros Profissionais da Saúde</v>
          </cell>
          <cell r="G709">
            <v>322205</v>
          </cell>
          <cell r="H709">
            <v>44621</v>
          </cell>
          <cell r="J709">
            <v>244.26480000000001</v>
          </cell>
          <cell r="L709">
            <v>125.14338825199999</v>
          </cell>
          <cell r="M709">
            <v>14.03</v>
          </cell>
          <cell r="O709">
            <v>1.93</v>
          </cell>
        </row>
        <row r="710">
          <cell r="C710" t="str">
            <v>HOSPITAL MESTRE VITALINO</v>
          </cell>
          <cell r="E710" t="str">
            <v>GISELE DAIANE DA SILVA</v>
          </cell>
          <cell r="F710" t="str">
            <v>2 - Outros Profissionais da Saúde</v>
          </cell>
          <cell r="G710">
            <v>322205</v>
          </cell>
          <cell r="H710">
            <v>44621</v>
          </cell>
          <cell r="J710">
            <v>137.58879999999999</v>
          </cell>
          <cell r="L710">
            <v>0</v>
          </cell>
          <cell r="O710">
            <v>1.93</v>
          </cell>
        </row>
        <row r="711">
          <cell r="C711" t="str">
            <v>HOSPITAL MESTRE VITALINO</v>
          </cell>
          <cell r="E711" t="str">
            <v>GISELLE VIEIRA VIDAL</v>
          </cell>
          <cell r="F711" t="str">
            <v>2 - Outros Profissionais da Saúde</v>
          </cell>
          <cell r="G711">
            <v>223505</v>
          </cell>
          <cell r="H711">
            <v>44621</v>
          </cell>
          <cell r="J711">
            <v>209.13120000000001</v>
          </cell>
          <cell r="L711">
            <v>125.14338825199999</v>
          </cell>
          <cell r="M711">
            <v>3.53</v>
          </cell>
          <cell r="O711">
            <v>1.59</v>
          </cell>
        </row>
        <row r="712">
          <cell r="C712" t="str">
            <v>HOSPITAL MESTRE VITALINO</v>
          </cell>
          <cell r="E712" t="str">
            <v>GISELLY MARIA FEITOSA VASCONCELOS</v>
          </cell>
          <cell r="F712" t="str">
            <v>3 - Administrativo</v>
          </cell>
          <cell r="G712">
            <v>351605</v>
          </cell>
          <cell r="H712">
            <v>44621</v>
          </cell>
          <cell r="J712">
            <v>150.428</v>
          </cell>
          <cell r="L712">
            <v>0</v>
          </cell>
          <cell r="O712">
            <v>1.93</v>
          </cell>
          <cell r="R712">
            <v>340.40000000000003</v>
          </cell>
          <cell r="S712">
            <v>76.930000000000007</v>
          </cell>
        </row>
        <row r="713">
          <cell r="C713" t="str">
            <v>HOSPITAL MESTRE VITALINO</v>
          </cell>
          <cell r="E713" t="str">
            <v>GISLAINE DANIELE DE AZEVEDO SILVA</v>
          </cell>
          <cell r="F713" t="str">
            <v>2 - Outros Profissionais da Saúde</v>
          </cell>
          <cell r="G713">
            <v>322205</v>
          </cell>
          <cell r="H713">
            <v>44621</v>
          </cell>
          <cell r="J713">
            <v>280.2056</v>
          </cell>
          <cell r="L713">
            <v>125.14338825199999</v>
          </cell>
          <cell r="M713">
            <v>22.8</v>
          </cell>
          <cell r="O713">
            <v>1.93</v>
          </cell>
        </row>
        <row r="714">
          <cell r="C714" t="str">
            <v>HOSPITAL MESTRE VITALINO</v>
          </cell>
          <cell r="E714" t="str">
            <v>GISLAINE LOPES DA SILVA</v>
          </cell>
          <cell r="F714" t="str">
            <v>3 - Administrativo</v>
          </cell>
          <cell r="G714">
            <v>763305</v>
          </cell>
          <cell r="H714">
            <v>44621</v>
          </cell>
          <cell r="J714">
            <v>124.476</v>
          </cell>
          <cell r="L714">
            <v>125.14338825199999</v>
          </cell>
          <cell r="M714">
            <v>24.24</v>
          </cell>
          <cell r="O714">
            <v>1.93</v>
          </cell>
          <cell r="R714">
            <v>236.8</v>
          </cell>
          <cell r="S714">
            <v>72.72</v>
          </cell>
        </row>
        <row r="715">
          <cell r="C715" t="str">
            <v>HOSPITAL MESTRE VITALINO</v>
          </cell>
          <cell r="E715" t="str">
            <v>GISLANDIA JOSEFA DA SILVA</v>
          </cell>
          <cell r="F715" t="str">
            <v>2 - Outros Profissionais da Saúde</v>
          </cell>
          <cell r="G715">
            <v>322205</v>
          </cell>
          <cell r="H715">
            <v>44621</v>
          </cell>
          <cell r="J715">
            <v>250.58</v>
          </cell>
          <cell r="L715">
            <v>125.14338825199999</v>
          </cell>
          <cell r="M715">
            <v>26.3</v>
          </cell>
          <cell r="O715">
            <v>1.93</v>
          </cell>
        </row>
        <row r="716">
          <cell r="C716" t="str">
            <v>HOSPITAL MESTRE VITALINO</v>
          </cell>
          <cell r="E716" t="str">
            <v>GISLANE SILVA</v>
          </cell>
          <cell r="F716" t="str">
            <v>2 - Outros Profissionais da Saúde</v>
          </cell>
          <cell r="G716">
            <v>322205</v>
          </cell>
          <cell r="H716">
            <v>44621</v>
          </cell>
          <cell r="J716">
            <v>879.61440000000005</v>
          </cell>
          <cell r="L716">
            <v>125.14338825199999</v>
          </cell>
          <cell r="M716">
            <v>26.3</v>
          </cell>
          <cell r="O716">
            <v>1.93</v>
          </cell>
        </row>
        <row r="717">
          <cell r="C717" t="str">
            <v>HOSPITAL MESTRE VITALINO</v>
          </cell>
          <cell r="E717" t="str">
            <v>GISLAYNE SANTOS SILVA</v>
          </cell>
          <cell r="F717" t="str">
            <v>2 - Outros Profissionais da Saúde</v>
          </cell>
          <cell r="G717">
            <v>322205</v>
          </cell>
          <cell r="H717">
            <v>44621</v>
          </cell>
          <cell r="J717">
            <v>138.27119999999999</v>
          </cell>
          <cell r="L717">
            <v>125.14338825199999</v>
          </cell>
          <cell r="M717">
            <v>26.3</v>
          </cell>
          <cell r="O717">
            <v>1.93</v>
          </cell>
        </row>
        <row r="718">
          <cell r="C718" t="str">
            <v>HOSPITAL MESTRE VITALINO</v>
          </cell>
          <cell r="E718" t="str">
            <v>GIULY GOMES LIMA</v>
          </cell>
          <cell r="F718" t="str">
            <v>1 - Médico</v>
          </cell>
          <cell r="G718">
            <v>225120</v>
          </cell>
          <cell r="H718">
            <v>44621</v>
          </cell>
          <cell r="J718">
            <v>277.5136</v>
          </cell>
          <cell r="L718">
            <v>0</v>
          </cell>
          <cell r="M718">
            <v>0</v>
          </cell>
          <cell r="O718">
            <v>6.13</v>
          </cell>
          <cell r="P718">
            <v>2.46</v>
          </cell>
        </row>
        <row r="719">
          <cell r="C719" t="str">
            <v>HOSPITAL MESTRE VITALINO</v>
          </cell>
          <cell r="E719" t="str">
            <v>GIZELE MARIA DE LIMA</v>
          </cell>
          <cell r="F719" t="str">
            <v>3 - Administrativo</v>
          </cell>
          <cell r="G719">
            <v>514320</v>
          </cell>
          <cell r="H719">
            <v>44621</v>
          </cell>
          <cell r="J719">
            <v>148.3296</v>
          </cell>
          <cell r="L719">
            <v>125.14338825199999</v>
          </cell>
          <cell r="M719">
            <v>24.24</v>
          </cell>
          <cell r="O719">
            <v>1.93</v>
          </cell>
        </row>
        <row r="720">
          <cell r="C720" t="str">
            <v>HOSPITAL MESTRE VITALINO</v>
          </cell>
          <cell r="E720" t="str">
            <v>GLAUCIA DE FREITAS MONTEIRO</v>
          </cell>
          <cell r="F720" t="str">
            <v>2 - Outros Profissionais da Saúde</v>
          </cell>
          <cell r="G720">
            <v>322205</v>
          </cell>
          <cell r="H720">
            <v>44621</v>
          </cell>
          <cell r="J720">
            <v>147.05279999999999</v>
          </cell>
          <cell r="L720">
            <v>125.14338825199999</v>
          </cell>
          <cell r="M720">
            <v>26.3</v>
          </cell>
          <cell r="O720">
            <v>1.93</v>
          </cell>
        </row>
        <row r="721">
          <cell r="C721" t="str">
            <v>HOSPITAL MESTRE VITALINO</v>
          </cell>
          <cell r="E721" t="str">
            <v>GLAUCIO AVELINO DA SILVA</v>
          </cell>
          <cell r="F721" t="str">
            <v>3 - Administrativo</v>
          </cell>
          <cell r="G721">
            <v>782320</v>
          </cell>
          <cell r="H721">
            <v>44621</v>
          </cell>
          <cell r="J721">
            <v>149.47999999999999</v>
          </cell>
          <cell r="L721">
            <v>125.14338825199999</v>
          </cell>
          <cell r="M721">
            <v>40.33</v>
          </cell>
          <cell r="O721">
            <v>1.93</v>
          </cell>
        </row>
        <row r="722">
          <cell r="C722" t="str">
            <v>HOSPITAL MESTRE VITALINO</v>
          </cell>
          <cell r="E722" t="str">
            <v>GLAUCIO GOMES SANTIAGO</v>
          </cell>
          <cell r="F722" t="str">
            <v>3 - Administrativo</v>
          </cell>
          <cell r="G722">
            <v>517410</v>
          </cell>
          <cell r="H722">
            <v>44621</v>
          </cell>
          <cell r="J722">
            <v>63.368000000000002</v>
          </cell>
          <cell r="L722">
            <v>125.14338825199999</v>
          </cell>
          <cell r="M722">
            <v>24.24</v>
          </cell>
          <cell r="O722">
            <v>1.93</v>
          </cell>
        </row>
        <row r="723">
          <cell r="C723" t="str">
            <v>HOSPITAL MESTRE VITALINO</v>
          </cell>
          <cell r="E723" t="str">
            <v>GLAYDSON GALDINO DE AGUIAR</v>
          </cell>
          <cell r="F723" t="str">
            <v>2 - Outros Profissionais da Saúde</v>
          </cell>
          <cell r="G723">
            <v>322205</v>
          </cell>
          <cell r="H723">
            <v>44621</v>
          </cell>
          <cell r="J723">
            <v>155.26400000000001</v>
          </cell>
          <cell r="L723">
            <v>125.14338825199999</v>
          </cell>
          <cell r="M723">
            <v>26.3</v>
          </cell>
          <cell r="O723">
            <v>1.93</v>
          </cell>
        </row>
        <row r="724">
          <cell r="C724" t="str">
            <v>HOSPITAL MESTRE VITALINO</v>
          </cell>
          <cell r="E724" t="str">
            <v>GLEICE KELLE FERREIRA DE SANTANA</v>
          </cell>
          <cell r="F724" t="str">
            <v>2 - Outros Profissionais da Saúde</v>
          </cell>
          <cell r="G724">
            <v>322205</v>
          </cell>
          <cell r="H724">
            <v>44621</v>
          </cell>
          <cell r="J724">
            <v>116.62</v>
          </cell>
          <cell r="L724">
            <v>0</v>
          </cell>
          <cell r="O724">
            <v>1.93</v>
          </cell>
        </row>
        <row r="725">
          <cell r="C725" t="str">
            <v>HOSPITAL MESTRE VITALINO</v>
          </cell>
          <cell r="E725" t="str">
            <v>GLEICE POLICHTCHUK GUIMARAES</v>
          </cell>
          <cell r="F725" t="str">
            <v>2 - Outros Profissionais da Saúde</v>
          </cell>
          <cell r="G725">
            <v>322205</v>
          </cell>
          <cell r="H725">
            <v>44621</v>
          </cell>
          <cell r="J725">
            <v>153.64160000000001</v>
          </cell>
          <cell r="L725">
            <v>125.14338825199999</v>
          </cell>
          <cell r="M725">
            <v>26.3</v>
          </cell>
          <cell r="O725">
            <v>1.93</v>
          </cell>
        </row>
        <row r="726">
          <cell r="C726" t="str">
            <v>HOSPITAL MESTRE VITALINO</v>
          </cell>
          <cell r="E726" t="str">
            <v>GLEICIANE ADRIELLI SOUZA GUINHO</v>
          </cell>
          <cell r="F726" t="str">
            <v>3 - Administrativo</v>
          </cell>
          <cell r="G726">
            <v>411005</v>
          </cell>
          <cell r="H726">
            <v>44621</v>
          </cell>
          <cell r="J726">
            <v>0</v>
          </cell>
          <cell r="L726">
            <v>0</v>
          </cell>
          <cell r="O726">
            <v>1.93</v>
          </cell>
          <cell r="R726">
            <v>340.40000000000003</v>
          </cell>
          <cell r="S726">
            <v>34.159999999999997</v>
          </cell>
        </row>
        <row r="727">
          <cell r="C727" t="str">
            <v>HOSPITAL MESTRE VITALINO</v>
          </cell>
          <cell r="E727" t="str">
            <v>GLEYDE MYQUELE FERREIRA GONÇALVES</v>
          </cell>
          <cell r="F727" t="str">
            <v>2 - Outros Profissionais da Saúde</v>
          </cell>
          <cell r="G727">
            <v>322205</v>
          </cell>
          <cell r="H727">
            <v>44621</v>
          </cell>
          <cell r="J727">
            <v>149.8792</v>
          </cell>
          <cell r="L727">
            <v>125.14338825199999</v>
          </cell>
          <cell r="M727">
            <v>26.3</v>
          </cell>
          <cell r="O727">
            <v>1.93</v>
          </cell>
        </row>
        <row r="728">
          <cell r="C728" t="str">
            <v>HOSPITAL MESTRE VITALINO</v>
          </cell>
          <cell r="E728" t="str">
            <v>GLEYSON RAFAEL DE SOUZA</v>
          </cell>
          <cell r="F728" t="str">
            <v>2 - Outros Profissionais da Saúde</v>
          </cell>
          <cell r="G728">
            <v>322205</v>
          </cell>
          <cell r="H728">
            <v>44621</v>
          </cell>
          <cell r="J728">
            <v>136.75120000000001</v>
          </cell>
          <cell r="L728">
            <v>125.14338825199999</v>
          </cell>
          <cell r="M728">
            <v>26.3</v>
          </cell>
          <cell r="O728">
            <v>1.93</v>
          </cell>
          <cell r="R728">
            <v>236.8</v>
          </cell>
          <cell r="S728">
            <v>78.91</v>
          </cell>
        </row>
        <row r="729">
          <cell r="C729" t="str">
            <v>HOSPITAL MESTRE VITALINO</v>
          </cell>
          <cell r="E729" t="str">
            <v>GLEYSON ROBERTO GONCALVES DA SILVA</v>
          </cell>
          <cell r="F729" t="str">
            <v>3 - Administrativo</v>
          </cell>
          <cell r="G729">
            <v>517410</v>
          </cell>
          <cell r="H729">
            <v>44621</v>
          </cell>
          <cell r="J729">
            <v>267.98880000000003</v>
          </cell>
          <cell r="L729">
            <v>0</v>
          </cell>
          <cell r="O729">
            <v>1.93</v>
          </cell>
        </row>
        <row r="730">
          <cell r="C730" t="str">
            <v>HOSPITAL MESTRE VITALINO</v>
          </cell>
          <cell r="E730" t="str">
            <v>GLICIA DE CARVALHO BRANDAO</v>
          </cell>
          <cell r="F730" t="str">
            <v>3 - Administrativo</v>
          </cell>
          <cell r="G730">
            <v>252210</v>
          </cell>
          <cell r="H730">
            <v>44621</v>
          </cell>
          <cell r="J730">
            <v>221.90479999999999</v>
          </cell>
          <cell r="L730">
            <v>0</v>
          </cell>
          <cell r="O730">
            <v>1.93</v>
          </cell>
        </row>
        <row r="731">
          <cell r="C731" t="str">
            <v>HOSPITAL MESTRE VITALINO</v>
          </cell>
          <cell r="E731" t="str">
            <v>GRAYCE KELLE CALISTO SILVA</v>
          </cell>
          <cell r="F731" t="str">
            <v>3 - Administrativo</v>
          </cell>
          <cell r="G731">
            <v>411005</v>
          </cell>
          <cell r="H731">
            <v>44621</v>
          </cell>
          <cell r="J731">
            <v>149.3168</v>
          </cell>
          <cell r="L731">
            <v>0</v>
          </cell>
          <cell r="O731">
            <v>1.93</v>
          </cell>
          <cell r="R731">
            <v>340.40000000000003</v>
          </cell>
          <cell r="S731">
            <v>34.159999999999997</v>
          </cell>
        </row>
        <row r="732">
          <cell r="C732" t="str">
            <v>HOSPITAL MESTRE VITALINO</v>
          </cell>
          <cell r="E732" t="str">
            <v>GRAYCE LACERDA SALES</v>
          </cell>
          <cell r="F732" t="str">
            <v>2 - Outros Profissionais da Saúde</v>
          </cell>
          <cell r="G732">
            <v>223505</v>
          </cell>
          <cell r="H732">
            <v>44621</v>
          </cell>
          <cell r="J732">
            <v>213.68719999999999</v>
          </cell>
          <cell r="L732">
            <v>125.14338825199999</v>
          </cell>
          <cell r="M732">
            <v>3.53</v>
          </cell>
          <cell r="O732">
            <v>1.59</v>
          </cell>
        </row>
        <row r="733">
          <cell r="C733" t="str">
            <v>HOSPITAL MESTRE VITALINO</v>
          </cell>
          <cell r="E733" t="str">
            <v>GRAZIELLA SYNARA ALVES DA SILVA OLIVEIRA</v>
          </cell>
          <cell r="F733" t="str">
            <v>2 - Outros Profissionais da Saúde</v>
          </cell>
          <cell r="G733">
            <v>223505</v>
          </cell>
          <cell r="H733">
            <v>44621</v>
          </cell>
          <cell r="J733">
            <v>63.375999999999998</v>
          </cell>
          <cell r="L733">
            <v>125.14338825199999</v>
          </cell>
          <cell r="M733">
            <v>3.29</v>
          </cell>
          <cell r="O733">
            <v>1.59</v>
          </cell>
        </row>
        <row r="734">
          <cell r="C734" t="str">
            <v>HOSPITAL MESTRE VITALINO</v>
          </cell>
          <cell r="E734" t="str">
            <v>GREYCE RUFINA TEIXEIRA</v>
          </cell>
          <cell r="F734" t="str">
            <v>2 - Outros Profissionais da Saúde</v>
          </cell>
          <cell r="G734">
            <v>223605</v>
          </cell>
          <cell r="H734">
            <v>44621</v>
          </cell>
          <cell r="J734">
            <v>320.53039999999999</v>
          </cell>
          <cell r="L734">
            <v>125.14338825199999</v>
          </cell>
          <cell r="M734">
            <v>3.25</v>
          </cell>
          <cell r="O734">
            <v>1.59</v>
          </cell>
        </row>
        <row r="735">
          <cell r="C735" t="str">
            <v>HOSPITAL MESTRE VITALINO</v>
          </cell>
          <cell r="E735" t="str">
            <v>GREYCIELLE MARIA DOS SANTOS</v>
          </cell>
          <cell r="F735" t="str">
            <v>3 - Administrativo</v>
          </cell>
          <cell r="G735">
            <v>351605</v>
          </cell>
          <cell r="H735">
            <v>44621</v>
          </cell>
          <cell r="J735">
            <v>1685.9936</v>
          </cell>
          <cell r="L735">
            <v>0</v>
          </cell>
          <cell r="O735">
            <v>1.93</v>
          </cell>
          <cell r="R735">
            <v>170.20000000000002</v>
          </cell>
          <cell r="S735">
            <v>76.930000000000007</v>
          </cell>
        </row>
        <row r="736">
          <cell r="C736" t="str">
            <v>HOSPITAL MESTRE VITALINO</v>
          </cell>
          <cell r="E736" t="str">
            <v>GUACYRA MAGALHAES PIRES BEZERRA</v>
          </cell>
          <cell r="F736" t="str">
            <v>1 - Médico</v>
          </cell>
          <cell r="G736">
            <v>131210</v>
          </cell>
          <cell r="H736">
            <v>44621</v>
          </cell>
          <cell r="J736">
            <v>134.56</v>
          </cell>
          <cell r="L736">
            <v>125.14338825199999</v>
          </cell>
          <cell r="M736">
            <v>3.64</v>
          </cell>
          <cell r="O736">
            <v>6.13</v>
          </cell>
          <cell r="P736">
            <v>1.23</v>
          </cell>
        </row>
        <row r="737">
          <cell r="C737" t="str">
            <v>HOSPITAL MESTRE VITALINO</v>
          </cell>
          <cell r="E737" t="str">
            <v>GUILHERME BRENER NEVES DOS SANTOS</v>
          </cell>
          <cell r="F737" t="str">
            <v>3 - Administrativo</v>
          </cell>
          <cell r="G737">
            <v>411010</v>
          </cell>
          <cell r="H737">
            <v>44621</v>
          </cell>
          <cell r="J737">
            <v>150.71360000000001</v>
          </cell>
          <cell r="L737">
            <v>125.14338825199999</v>
          </cell>
          <cell r="M737">
            <v>25.15</v>
          </cell>
          <cell r="O737">
            <v>1.93</v>
          </cell>
        </row>
        <row r="738">
          <cell r="C738" t="str">
            <v>HOSPITAL MESTRE VITALINO</v>
          </cell>
          <cell r="E738" t="str">
            <v>GUILHERME JOSE SILVA PIMENTEL</v>
          </cell>
          <cell r="F738" t="str">
            <v>1 - Médico</v>
          </cell>
          <cell r="G738">
            <v>225120</v>
          </cell>
          <cell r="H738">
            <v>44621</v>
          </cell>
          <cell r="J738">
            <v>156.7552</v>
          </cell>
          <cell r="L738">
            <v>125.14338825199999</v>
          </cell>
          <cell r="M738">
            <v>3.51</v>
          </cell>
          <cell r="O738">
            <v>6.13</v>
          </cell>
          <cell r="P738">
            <v>1.23</v>
          </cell>
        </row>
        <row r="739">
          <cell r="C739" t="str">
            <v>HOSPITAL MESTRE VITALINO</v>
          </cell>
          <cell r="E739" t="str">
            <v>GUILHERME VINICIUS FREITAS DA SILVA</v>
          </cell>
          <cell r="F739" t="str">
            <v>3 - Administrativo</v>
          </cell>
          <cell r="G739">
            <v>521130</v>
          </cell>
          <cell r="H739">
            <v>44621</v>
          </cell>
          <cell r="J739">
            <v>242.52719999999999</v>
          </cell>
          <cell r="L739">
            <v>125.14338825199999</v>
          </cell>
          <cell r="M739">
            <v>24.24</v>
          </cell>
          <cell r="O739">
            <v>1.93</v>
          </cell>
          <cell r="R739">
            <v>236.8</v>
          </cell>
          <cell r="S739">
            <v>72.72</v>
          </cell>
        </row>
        <row r="740">
          <cell r="C740" t="str">
            <v>HOSPITAL MESTRE VITALINO</v>
          </cell>
          <cell r="E740" t="str">
            <v>GUSTAVO FEITOSA DE SOUTO</v>
          </cell>
          <cell r="F740" t="str">
            <v>1 - Médico</v>
          </cell>
          <cell r="G740">
            <v>225240</v>
          </cell>
          <cell r="H740">
            <v>44621</v>
          </cell>
          <cell r="J740">
            <v>137.13919999999999</v>
          </cell>
          <cell r="L740">
            <v>125.14338825199999</v>
          </cell>
          <cell r="M740">
            <v>3.64</v>
          </cell>
          <cell r="O740">
            <v>6.13</v>
          </cell>
          <cell r="P740">
            <v>1.23</v>
          </cell>
        </row>
        <row r="741">
          <cell r="C741" t="str">
            <v>HOSPITAL MESTRE VITALINO</v>
          </cell>
          <cell r="E741" t="str">
            <v>GUTEMBERG DANTAS DE LIMA FILHO</v>
          </cell>
          <cell r="F741" t="str">
            <v>3 - Administrativo</v>
          </cell>
          <cell r="G741">
            <v>521130</v>
          </cell>
          <cell r="H741">
            <v>44621</v>
          </cell>
          <cell r="J741">
            <v>129.9496</v>
          </cell>
          <cell r="L741">
            <v>125.14338825199999</v>
          </cell>
          <cell r="M741">
            <v>12.93</v>
          </cell>
          <cell r="O741">
            <v>1.93</v>
          </cell>
        </row>
        <row r="742">
          <cell r="C742" t="str">
            <v>HOSPITAL MESTRE VITALINO</v>
          </cell>
          <cell r="E742" t="str">
            <v>HEDJANEIDE GISELA DOS SANTOS SILVA</v>
          </cell>
          <cell r="F742" t="str">
            <v>3 - Administrativo</v>
          </cell>
          <cell r="G742">
            <v>411005</v>
          </cell>
          <cell r="H742">
            <v>44621</v>
          </cell>
          <cell r="J742">
            <v>233.9624</v>
          </cell>
          <cell r="L742">
            <v>0</v>
          </cell>
          <cell r="O742">
            <v>1.93</v>
          </cell>
          <cell r="R742">
            <v>340.40000000000003</v>
          </cell>
          <cell r="S742">
            <v>34.159999999999997</v>
          </cell>
        </row>
        <row r="743">
          <cell r="C743" t="str">
            <v>HOSPITAL MESTRE VITALINO</v>
          </cell>
          <cell r="E743" t="str">
            <v>HELAINE GRAZIELLE DA SILVA</v>
          </cell>
          <cell r="F743" t="str">
            <v>3 - Administrativo</v>
          </cell>
          <cell r="G743">
            <v>513430</v>
          </cell>
          <cell r="H743">
            <v>44621</v>
          </cell>
          <cell r="J743">
            <v>150.1352</v>
          </cell>
          <cell r="L743">
            <v>0</v>
          </cell>
          <cell r="O743">
            <v>1.93</v>
          </cell>
          <cell r="R743">
            <v>236.8</v>
          </cell>
          <cell r="S743">
            <v>72.72</v>
          </cell>
        </row>
        <row r="744">
          <cell r="C744" t="str">
            <v>HOSPITAL MESTRE VITALINO</v>
          </cell>
          <cell r="E744" t="str">
            <v>HELBERT PEREIRA MATIAS</v>
          </cell>
          <cell r="F744" t="str">
            <v>1 - Médico</v>
          </cell>
          <cell r="G744">
            <v>225225</v>
          </cell>
          <cell r="H744">
            <v>44621</v>
          </cell>
          <cell r="J744">
            <v>279.56959999999998</v>
          </cell>
          <cell r="L744">
            <v>125.14338825199999</v>
          </cell>
          <cell r="M744">
            <v>3.64</v>
          </cell>
          <cell r="O744">
            <v>6.13</v>
          </cell>
          <cell r="P744">
            <v>1.23</v>
          </cell>
        </row>
        <row r="745">
          <cell r="C745" t="str">
            <v>HOSPITAL MESTRE VITALINO</v>
          </cell>
          <cell r="E745" t="str">
            <v>HELENA MARIA DA SILVA</v>
          </cell>
          <cell r="F745" t="str">
            <v>2 - Outros Profissionais da Saúde</v>
          </cell>
          <cell r="G745">
            <v>322205</v>
          </cell>
          <cell r="H745">
            <v>44621</v>
          </cell>
          <cell r="J745">
            <v>270.96080000000001</v>
          </cell>
          <cell r="L745">
            <v>0</v>
          </cell>
          <cell r="O745">
            <v>1.93</v>
          </cell>
        </row>
        <row r="746">
          <cell r="C746" t="str">
            <v>HOSPITAL MESTRE VITALINO</v>
          </cell>
          <cell r="E746" t="str">
            <v>HELISA REGINA MACHADO ALVES</v>
          </cell>
          <cell r="F746" t="str">
            <v>2 - Outros Profissionais da Saúde</v>
          </cell>
          <cell r="G746">
            <v>322205</v>
          </cell>
          <cell r="H746">
            <v>44621</v>
          </cell>
          <cell r="J746">
            <v>138.7808</v>
          </cell>
          <cell r="L746">
            <v>125.14338825199999</v>
          </cell>
          <cell r="M746">
            <v>26.3</v>
          </cell>
          <cell r="O746">
            <v>1.93</v>
          </cell>
          <cell r="U746">
            <v>69.41</v>
          </cell>
          <cell r="X746" t="str">
            <v>AUX. CRECHE I</v>
          </cell>
        </row>
        <row r="747">
          <cell r="C747" t="str">
            <v>HOSPITAL MESTRE VITALINO</v>
          </cell>
          <cell r="E747" t="str">
            <v>HERICKSSEN GUSTAVO DE MEDEIROS SILVA</v>
          </cell>
          <cell r="F747" t="str">
            <v>1 - Médico</v>
          </cell>
          <cell r="G747">
            <v>225112</v>
          </cell>
          <cell r="H747">
            <v>44621</v>
          </cell>
          <cell r="J747">
            <v>152.47280000000001</v>
          </cell>
          <cell r="L747">
            <v>125.14338825199999</v>
          </cell>
          <cell r="M747">
            <v>3.64</v>
          </cell>
          <cell r="O747">
            <v>6.13</v>
          </cell>
          <cell r="P747">
            <v>1.23</v>
          </cell>
        </row>
        <row r="748">
          <cell r="C748" t="str">
            <v>HOSPITAL MESTRE VITALINO</v>
          </cell>
          <cell r="E748" t="str">
            <v>HEWERTON IZAC DA SILVA NEVES</v>
          </cell>
          <cell r="F748" t="str">
            <v>2 - Outros Profissionais da Saúde</v>
          </cell>
          <cell r="G748">
            <v>322205</v>
          </cell>
          <cell r="H748">
            <v>44621</v>
          </cell>
          <cell r="J748">
            <v>150.60159999999999</v>
          </cell>
          <cell r="L748">
            <v>125.14338825199999</v>
          </cell>
          <cell r="M748">
            <v>26.3</v>
          </cell>
          <cell r="O748">
            <v>1.93</v>
          </cell>
        </row>
        <row r="749">
          <cell r="C749" t="str">
            <v>HOSPITAL MESTRE VITALINO</v>
          </cell>
          <cell r="E749" t="str">
            <v>HIALY LOICE DE SOUZA SILVA</v>
          </cell>
          <cell r="F749" t="str">
            <v>3 - Administrativo</v>
          </cell>
          <cell r="G749">
            <v>411010</v>
          </cell>
          <cell r="H749">
            <v>44621</v>
          </cell>
          <cell r="J749">
            <v>127.3608</v>
          </cell>
          <cell r="L749">
            <v>125.14338825199999</v>
          </cell>
          <cell r="M749">
            <v>25.15</v>
          </cell>
          <cell r="O749">
            <v>1.93</v>
          </cell>
          <cell r="U749">
            <v>69.430000000000007</v>
          </cell>
          <cell r="X749" t="str">
            <v>AUX. CRECHE I</v>
          </cell>
        </row>
        <row r="750">
          <cell r="C750" t="str">
            <v>HOSPITAL MESTRE VITALINO</v>
          </cell>
          <cell r="E750" t="str">
            <v>HILDEBERTO CAVALCANTI DE SOUZA FILHO</v>
          </cell>
          <cell r="F750" t="str">
            <v>3 - Administrativo</v>
          </cell>
          <cell r="G750">
            <v>411010</v>
          </cell>
          <cell r="H750">
            <v>44621</v>
          </cell>
          <cell r="J750">
            <v>148.49199999999999</v>
          </cell>
          <cell r="L750">
            <v>0</v>
          </cell>
          <cell r="O750">
            <v>1.93</v>
          </cell>
        </row>
        <row r="751">
          <cell r="C751" t="str">
            <v>HOSPITAL MESTRE VITALINO</v>
          </cell>
          <cell r="E751" t="str">
            <v>HILTON PETRUCIO DE SOUZA MENDONÇA</v>
          </cell>
          <cell r="F751" t="str">
            <v>3 - Administrativo</v>
          </cell>
          <cell r="G751">
            <v>411010</v>
          </cell>
          <cell r="H751">
            <v>44621</v>
          </cell>
          <cell r="J751">
            <v>136.71119999999999</v>
          </cell>
          <cell r="L751">
            <v>0</v>
          </cell>
          <cell r="O751">
            <v>1.93</v>
          </cell>
        </row>
        <row r="752">
          <cell r="C752" t="str">
            <v>HOSPITAL MESTRE VITALINO</v>
          </cell>
          <cell r="E752" t="str">
            <v>HISTENIO JUNIOR DA SILVA SALES</v>
          </cell>
          <cell r="F752" t="str">
            <v>1 - Médico</v>
          </cell>
          <cell r="G752">
            <v>225125</v>
          </cell>
          <cell r="H752">
            <v>44621</v>
          </cell>
          <cell r="J752">
            <v>1148.0640000000001</v>
          </cell>
          <cell r="L752">
            <v>125.14338825199999</v>
          </cell>
          <cell r="M752">
            <v>3.64</v>
          </cell>
          <cell r="O752">
            <v>6.13</v>
          </cell>
          <cell r="P752">
            <v>1.23</v>
          </cell>
        </row>
        <row r="753">
          <cell r="C753" t="str">
            <v>HOSPITAL MESTRE VITALINO</v>
          </cell>
          <cell r="E753" t="str">
            <v>HOLLEMBERG LUCIANO FERREIRA DA SILVA</v>
          </cell>
          <cell r="F753" t="str">
            <v>2 - Outros Profissionais da Saúde</v>
          </cell>
          <cell r="G753">
            <v>223605</v>
          </cell>
          <cell r="H753">
            <v>44621</v>
          </cell>
          <cell r="J753">
            <v>138.26079999999999</v>
          </cell>
          <cell r="L753">
            <v>125.14338825199999</v>
          </cell>
          <cell r="M753">
            <v>2.5099999999999998</v>
          </cell>
          <cell r="O753">
            <v>1.59</v>
          </cell>
        </row>
        <row r="754">
          <cell r="C754" t="str">
            <v>HOSPITAL MESTRE VITALINO</v>
          </cell>
          <cell r="E754" t="str">
            <v>HONORIANA PRISCILA BEZERRA DE ASSIS</v>
          </cell>
          <cell r="F754" t="str">
            <v>2 - Outros Profissionais da Saúde</v>
          </cell>
          <cell r="G754">
            <v>223505</v>
          </cell>
          <cell r="H754">
            <v>44621</v>
          </cell>
          <cell r="J754">
            <v>147.5856</v>
          </cell>
          <cell r="L754">
            <v>125.14338825199999</v>
          </cell>
          <cell r="M754">
            <v>3.53</v>
          </cell>
          <cell r="O754">
            <v>1.59</v>
          </cell>
        </row>
        <row r="755">
          <cell r="C755" t="str">
            <v>HOSPITAL MESTRE VITALINO</v>
          </cell>
          <cell r="E755" t="str">
            <v>HORLY VALERIA DOS SANTOS AMARAL</v>
          </cell>
          <cell r="F755" t="str">
            <v>1 - Médico</v>
          </cell>
          <cell r="G755">
            <v>225124</v>
          </cell>
          <cell r="H755">
            <v>44621</v>
          </cell>
          <cell r="J755">
            <v>144.18879999999999</v>
          </cell>
          <cell r="L755">
            <v>125.14338825199999</v>
          </cell>
          <cell r="M755">
            <v>3.64</v>
          </cell>
          <cell r="O755">
            <v>6.13</v>
          </cell>
          <cell r="P755">
            <v>1.23</v>
          </cell>
        </row>
        <row r="756">
          <cell r="C756" t="str">
            <v>HOSPITAL MESTRE VITALINO</v>
          </cell>
          <cell r="E756" t="str">
            <v>HOSABIA PEREIRA DA SILVA</v>
          </cell>
          <cell r="F756" t="str">
            <v>3 - Administrativo</v>
          </cell>
          <cell r="G756">
            <v>513430</v>
          </cell>
          <cell r="H756">
            <v>44621</v>
          </cell>
          <cell r="J756">
            <v>1734.6184000000001</v>
          </cell>
          <cell r="L756">
            <v>0</v>
          </cell>
          <cell r="O756">
            <v>1.93</v>
          </cell>
        </row>
        <row r="757">
          <cell r="C757" t="str">
            <v>HOSPITAL MESTRE VITALINO</v>
          </cell>
          <cell r="E757" t="str">
            <v>HOSANA FERREIRA MARINHO</v>
          </cell>
          <cell r="F757" t="str">
            <v>2 - Outros Profissionais da Saúde</v>
          </cell>
          <cell r="G757">
            <v>322205</v>
          </cell>
          <cell r="H757">
            <v>44621</v>
          </cell>
          <cell r="J757">
            <v>149.39359999999999</v>
          </cell>
          <cell r="L757">
            <v>125.14338825199999</v>
          </cell>
          <cell r="M757">
            <v>24.55</v>
          </cell>
          <cell r="O757">
            <v>1.93</v>
          </cell>
        </row>
        <row r="758">
          <cell r="C758" t="str">
            <v>HOSPITAL MESTRE VITALINO</v>
          </cell>
          <cell r="E758" t="str">
            <v>HUGO LEONARDO BARRETO SALES</v>
          </cell>
          <cell r="F758" t="str">
            <v>3 - Administrativo</v>
          </cell>
          <cell r="G758">
            <v>212410</v>
          </cell>
          <cell r="H758">
            <v>44621</v>
          </cell>
          <cell r="J758">
            <v>136.08000000000001</v>
          </cell>
          <cell r="L758">
            <v>125.14338825199999</v>
          </cell>
          <cell r="M758">
            <v>33.340000000000003</v>
          </cell>
          <cell r="O758">
            <v>1.93</v>
          </cell>
        </row>
        <row r="759">
          <cell r="C759" t="str">
            <v>HOSPITAL MESTRE VITALINO</v>
          </cell>
          <cell r="E759" t="str">
            <v>IAGGO RANIEELLE FERREIRA CAMPOS</v>
          </cell>
          <cell r="F759" t="str">
            <v>3 - Administrativo</v>
          </cell>
          <cell r="G759">
            <v>782320</v>
          </cell>
          <cell r="H759">
            <v>44621</v>
          </cell>
          <cell r="J759">
            <v>148.62559999999999</v>
          </cell>
          <cell r="L759">
            <v>0</v>
          </cell>
          <cell r="O759">
            <v>1.93</v>
          </cell>
        </row>
        <row r="760">
          <cell r="C760" t="str">
            <v>HOSPITAL MESTRE VITALINO</v>
          </cell>
          <cell r="E760" t="str">
            <v>IANE CRISTINE ANDRADE OLIVEIRA</v>
          </cell>
          <cell r="F760" t="str">
            <v>3 - Administrativo</v>
          </cell>
          <cell r="G760">
            <v>411005</v>
          </cell>
          <cell r="H760">
            <v>44621</v>
          </cell>
          <cell r="J760">
            <v>136.02879999999999</v>
          </cell>
          <cell r="L760">
            <v>0</v>
          </cell>
          <cell r="O760">
            <v>1.93</v>
          </cell>
          <cell r="R760">
            <v>340.40000000000003</v>
          </cell>
          <cell r="S760">
            <v>34.159999999999997</v>
          </cell>
        </row>
        <row r="761">
          <cell r="C761" t="str">
            <v>HOSPITAL MESTRE VITALINO</v>
          </cell>
          <cell r="E761" t="str">
            <v>IANKA MILENA FERREIRA DA SILVA</v>
          </cell>
          <cell r="F761" t="str">
            <v>2 - Outros Profissionais da Saúde</v>
          </cell>
          <cell r="G761">
            <v>322205</v>
          </cell>
          <cell r="H761">
            <v>44621</v>
          </cell>
          <cell r="J761">
            <v>240.57040000000001</v>
          </cell>
          <cell r="L761">
            <v>125.14338825199999</v>
          </cell>
          <cell r="M761">
            <v>26.3</v>
          </cell>
          <cell r="O761">
            <v>1.93</v>
          </cell>
          <cell r="U761">
            <v>69.41</v>
          </cell>
          <cell r="X761" t="str">
            <v>AUX. CRECHE I</v>
          </cell>
        </row>
        <row r="762">
          <cell r="C762" t="str">
            <v>HOSPITAL MESTRE VITALINO</v>
          </cell>
          <cell r="E762" t="str">
            <v>IGOR ARAUJO DE LIMA</v>
          </cell>
          <cell r="F762" t="str">
            <v>3 - Administrativo</v>
          </cell>
          <cell r="G762">
            <v>521130</v>
          </cell>
          <cell r="H762">
            <v>44621</v>
          </cell>
          <cell r="J762">
            <v>144.72640000000001</v>
          </cell>
          <cell r="L762">
            <v>125.14338825199999</v>
          </cell>
          <cell r="M762">
            <v>24.24</v>
          </cell>
          <cell r="O762">
            <v>1.93</v>
          </cell>
        </row>
        <row r="763">
          <cell r="C763" t="str">
            <v>HOSPITAL MESTRE VITALINO</v>
          </cell>
          <cell r="E763" t="str">
            <v>IGOR FELIPE SOUSA SANTOS</v>
          </cell>
          <cell r="F763" t="str">
            <v>3 - Administrativo</v>
          </cell>
          <cell r="G763">
            <v>515110</v>
          </cell>
          <cell r="H763">
            <v>44621</v>
          </cell>
          <cell r="J763">
            <v>267.7296</v>
          </cell>
          <cell r="L763">
            <v>125.14338825199999</v>
          </cell>
          <cell r="M763">
            <v>0.81</v>
          </cell>
          <cell r="O763">
            <v>1.93</v>
          </cell>
        </row>
        <row r="764">
          <cell r="C764" t="str">
            <v>HOSPITAL MESTRE VITALINO</v>
          </cell>
          <cell r="E764" t="str">
            <v>IGOR HENRIQUE SOARES DE LIMA</v>
          </cell>
          <cell r="F764" t="str">
            <v>3 - Administrativo</v>
          </cell>
          <cell r="G764">
            <v>782320</v>
          </cell>
          <cell r="H764">
            <v>44621</v>
          </cell>
          <cell r="J764">
            <v>153.98079999999999</v>
          </cell>
          <cell r="L764">
            <v>125.14338825199999</v>
          </cell>
          <cell r="M764">
            <v>40.33</v>
          </cell>
          <cell r="O764">
            <v>1.93</v>
          </cell>
        </row>
        <row r="765">
          <cell r="C765" t="str">
            <v>HOSPITAL MESTRE VITALINO</v>
          </cell>
          <cell r="E765" t="str">
            <v>IGOR KENNEDY DE LIRA SILVA</v>
          </cell>
          <cell r="F765" t="str">
            <v>2 - Outros Profissionais da Saúde</v>
          </cell>
          <cell r="G765">
            <v>322205</v>
          </cell>
          <cell r="H765">
            <v>44621</v>
          </cell>
          <cell r="J765">
            <v>137.21119999999999</v>
          </cell>
          <cell r="L765">
            <v>125.14338825199999</v>
          </cell>
          <cell r="M765">
            <v>26.3</v>
          </cell>
          <cell r="O765">
            <v>1.93</v>
          </cell>
        </row>
        <row r="766">
          <cell r="C766" t="str">
            <v>HOSPITAL MESTRE VITALINO</v>
          </cell>
          <cell r="E766" t="str">
            <v>IGOR WANDERLEY MAGALHAES SILVA</v>
          </cell>
          <cell r="F766" t="str">
            <v>2 - Outros Profissionais da Saúde</v>
          </cell>
          <cell r="G766">
            <v>223605</v>
          </cell>
          <cell r="H766">
            <v>44621</v>
          </cell>
          <cell r="J766">
            <v>130.43199999999999</v>
          </cell>
          <cell r="L766">
            <v>0</v>
          </cell>
          <cell r="O766">
            <v>1.59</v>
          </cell>
        </row>
        <row r="767">
          <cell r="C767" t="str">
            <v>HOSPITAL MESTRE VITALINO</v>
          </cell>
          <cell r="E767" t="str">
            <v>IGOR WESLEY FELIX DE LIMA</v>
          </cell>
          <cell r="F767" t="str">
            <v>3 - Administrativo</v>
          </cell>
          <cell r="G767">
            <v>411005</v>
          </cell>
          <cell r="H767">
            <v>44621</v>
          </cell>
          <cell r="J767">
            <v>254.78720000000001</v>
          </cell>
          <cell r="L767">
            <v>0</v>
          </cell>
          <cell r="O767">
            <v>1.93</v>
          </cell>
          <cell r="R767">
            <v>340.40000000000003</v>
          </cell>
          <cell r="S767">
            <v>34.159999999999997</v>
          </cell>
        </row>
        <row r="768">
          <cell r="C768" t="str">
            <v>HOSPITAL MESTRE VITALINO</v>
          </cell>
          <cell r="E768" t="str">
            <v>ILARIO LIMA DA SILVA</v>
          </cell>
          <cell r="F768" t="str">
            <v>3 - Administrativo</v>
          </cell>
          <cell r="G768">
            <v>514320</v>
          </cell>
          <cell r="H768">
            <v>44621</v>
          </cell>
          <cell r="J768">
            <v>124.6048</v>
          </cell>
          <cell r="L768">
            <v>125.14338825199999</v>
          </cell>
          <cell r="M768">
            <v>23.43</v>
          </cell>
          <cell r="O768">
            <v>1.93</v>
          </cell>
          <cell r="R768">
            <v>236.8</v>
          </cell>
          <cell r="S768">
            <v>72.72</v>
          </cell>
        </row>
        <row r="769">
          <cell r="C769" t="str">
            <v>HOSPITAL MESTRE VITALINO</v>
          </cell>
          <cell r="E769" t="str">
            <v>ILDO FLORENCIO FILHO</v>
          </cell>
          <cell r="F769" t="str">
            <v>3 - Administrativo</v>
          </cell>
          <cell r="G769">
            <v>312105</v>
          </cell>
          <cell r="H769">
            <v>44621</v>
          </cell>
          <cell r="J769">
            <v>265.30799999999999</v>
          </cell>
          <cell r="L769">
            <v>0</v>
          </cell>
          <cell r="O769">
            <v>1.93</v>
          </cell>
          <cell r="U769">
            <v>42.32</v>
          </cell>
          <cell r="X769" t="str">
            <v>AUX DE FERRAMENTA</v>
          </cell>
        </row>
        <row r="770">
          <cell r="C770" t="str">
            <v>HOSPITAL MESTRE VITALINO</v>
          </cell>
          <cell r="E770" t="str">
            <v>INACIO LUIZ SANTOS ASFORA</v>
          </cell>
          <cell r="F770" t="str">
            <v>3 - Administrativo</v>
          </cell>
          <cell r="G770">
            <v>215120</v>
          </cell>
          <cell r="H770">
            <v>44621</v>
          </cell>
          <cell r="J770">
            <v>307.24079999999998</v>
          </cell>
          <cell r="L770">
            <v>125.14338825199999</v>
          </cell>
          <cell r="M770">
            <v>49.2</v>
          </cell>
          <cell r="O770">
            <v>1.93</v>
          </cell>
        </row>
        <row r="771">
          <cell r="C771" t="str">
            <v>HOSPITAL MESTRE VITALINO</v>
          </cell>
          <cell r="E771" t="str">
            <v>INALDA NEVES DE SOUSA BASTOS</v>
          </cell>
          <cell r="F771" t="str">
            <v>2 - Outros Profissionais da Saúde</v>
          </cell>
          <cell r="G771">
            <v>324115</v>
          </cell>
          <cell r="H771">
            <v>44621</v>
          </cell>
          <cell r="J771">
            <v>949.40880000000004</v>
          </cell>
          <cell r="L771">
            <v>125.14338825199999</v>
          </cell>
          <cell r="M771">
            <v>2.2200000000000002</v>
          </cell>
          <cell r="O771">
            <v>9.99</v>
          </cell>
        </row>
        <row r="772">
          <cell r="C772" t="str">
            <v>HOSPITAL MESTRE VITALINO</v>
          </cell>
          <cell r="E772" t="str">
            <v>INES DE OLIVEIRA AFONSO MAIA</v>
          </cell>
          <cell r="F772" t="str">
            <v>1 - Médico</v>
          </cell>
          <cell r="G772">
            <v>225121</v>
          </cell>
          <cell r="H772">
            <v>44621</v>
          </cell>
          <cell r="J772">
            <v>139</v>
          </cell>
          <cell r="L772">
            <v>125.14338825199999</v>
          </cell>
          <cell r="M772">
            <v>3.64</v>
          </cell>
          <cell r="O772">
            <v>6.13</v>
          </cell>
          <cell r="P772">
            <v>1.23</v>
          </cell>
        </row>
        <row r="773">
          <cell r="C773" t="str">
            <v>HOSPITAL MESTRE VITALINO</v>
          </cell>
          <cell r="E773" t="str">
            <v>INGRID FABRICIA LAGES PEREIRA</v>
          </cell>
          <cell r="F773" t="str">
            <v>1 - Médico</v>
          </cell>
          <cell r="G773">
            <v>225124</v>
          </cell>
          <cell r="H773">
            <v>44621</v>
          </cell>
          <cell r="J773">
            <v>253.43119999999999</v>
          </cell>
          <cell r="L773">
            <v>125.14338825199999</v>
          </cell>
          <cell r="M773">
            <v>3.64</v>
          </cell>
          <cell r="O773">
            <v>6.13</v>
          </cell>
          <cell r="P773">
            <v>1.23</v>
          </cell>
        </row>
        <row r="774">
          <cell r="C774" t="str">
            <v>HOSPITAL MESTRE VITALINO</v>
          </cell>
          <cell r="E774" t="str">
            <v>IRAILMA DE OLIVEIRA MELO</v>
          </cell>
          <cell r="F774" t="str">
            <v>3 - Administrativo</v>
          </cell>
          <cell r="G774">
            <v>411010</v>
          </cell>
          <cell r="H774">
            <v>44621</v>
          </cell>
          <cell r="J774">
            <v>286.58159999999998</v>
          </cell>
          <cell r="L774">
            <v>125.14338825199999</v>
          </cell>
          <cell r="M774">
            <v>25.15</v>
          </cell>
          <cell r="O774">
            <v>1.93</v>
          </cell>
          <cell r="R774">
            <v>118.4</v>
          </cell>
          <cell r="S774">
            <v>75.45</v>
          </cell>
        </row>
        <row r="775">
          <cell r="C775" t="str">
            <v>HOSPITAL MESTRE VITALINO</v>
          </cell>
          <cell r="E775" t="str">
            <v>IRANEIDE LIMA DA ROCHA</v>
          </cell>
          <cell r="F775" t="str">
            <v>2 - Outros Profissionais da Saúde</v>
          </cell>
          <cell r="G775">
            <v>322205</v>
          </cell>
          <cell r="H775">
            <v>44621</v>
          </cell>
          <cell r="J775">
            <v>243.7328</v>
          </cell>
          <cell r="L775">
            <v>125.14338825199999</v>
          </cell>
          <cell r="M775">
            <v>24.55</v>
          </cell>
          <cell r="O775">
            <v>1.93</v>
          </cell>
        </row>
        <row r="776">
          <cell r="C776" t="str">
            <v>HOSPITAL MESTRE VITALINO</v>
          </cell>
          <cell r="E776" t="str">
            <v>IRANI BARBOSA DE LIMA</v>
          </cell>
          <cell r="F776" t="str">
            <v>2 - Outros Profissionais da Saúde</v>
          </cell>
          <cell r="G776">
            <v>324205</v>
          </cell>
          <cell r="H776">
            <v>44621</v>
          </cell>
          <cell r="J776">
            <v>155.1968</v>
          </cell>
          <cell r="L776">
            <v>125.14338825199999</v>
          </cell>
          <cell r="M776">
            <v>34.299999999999997</v>
          </cell>
          <cell r="O776">
            <v>1.93</v>
          </cell>
        </row>
        <row r="777">
          <cell r="C777" t="str">
            <v>HOSPITAL MESTRE VITALINO</v>
          </cell>
          <cell r="E777" t="str">
            <v>IRAPUAN DE CASTRO VIEIRA</v>
          </cell>
          <cell r="F777" t="str">
            <v>1 - Médico</v>
          </cell>
          <cell r="G777">
            <v>225150</v>
          </cell>
          <cell r="H777">
            <v>44621</v>
          </cell>
          <cell r="J777">
            <v>287.30399999999997</v>
          </cell>
          <cell r="L777">
            <v>125.14338825199999</v>
          </cell>
          <cell r="M777">
            <v>3.64</v>
          </cell>
          <cell r="O777">
            <v>6.13</v>
          </cell>
          <cell r="P777">
            <v>1.23</v>
          </cell>
        </row>
        <row r="778">
          <cell r="C778" t="str">
            <v>HOSPITAL MESTRE VITALINO</v>
          </cell>
          <cell r="E778" t="str">
            <v>IRIA PAES DE FRANCA</v>
          </cell>
          <cell r="F778" t="str">
            <v>2 - Outros Profissionais da Saúde</v>
          </cell>
          <cell r="G778">
            <v>322205</v>
          </cell>
          <cell r="H778">
            <v>44621</v>
          </cell>
          <cell r="J778">
            <v>275.24079999999998</v>
          </cell>
          <cell r="L778">
            <v>0</v>
          </cell>
          <cell r="O778">
            <v>1.93</v>
          </cell>
        </row>
        <row r="779">
          <cell r="C779" t="str">
            <v>HOSPITAL MESTRE VITALINO</v>
          </cell>
          <cell r="E779" t="str">
            <v>IRIS JULIANA ALVES DA SILVA</v>
          </cell>
          <cell r="F779" t="str">
            <v>2 - Outros Profissionais da Saúde</v>
          </cell>
          <cell r="G779">
            <v>322205</v>
          </cell>
          <cell r="H779">
            <v>44621</v>
          </cell>
          <cell r="J779">
            <v>287.49040000000002</v>
          </cell>
          <cell r="L779">
            <v>0</v>
          </cell>
          <cell r="O779">
            <v>1.93</v>
          </cell>
          <cell r="R779">
            <v>236.8</v>
          </cell>
          <cell r="S779">
            <v>78.91</v>
          </cell>
          <cell r="U779">
            <v>69.41</v>
          </cell>
          <cell r="X779" t="str">
            <v>AUX. CRECHE I</v>
          </cell>
        </row>
        <row r="780">
          <cell r="C780" t="str">
            <v>HOSPITAL MESTRE VITALINO</v>
          </cell>
          <cell r="E780" t="str">
            <v>IRISANGELA CRISTINA OLIVEIRA DA SILVA</v>
          </cell>
          <cell r="F780" t="str">
            <v>2 - Outros Profissionais da Saúde</v>
          </cell>
          <cell r="G780">
            <v>322205</v>
          </cell>
          <cell r="H780">
            <v>44621</v>
          </cell>
          <cell r="J780">
            <v>276.91919999999999</v>
          </cell>
          <cell r="L780">
            <v>125.14338825199999</v>
          </cell>
          <cell r="M780">
            <v>26.3</v>
          </cell>
          <cell r="O780">
            <v>1.93</v>
          </cell>
        </row>
        <row r="781">
          <cell r="C781" t="str">
            <v>HOSPITAL MESTRE VITALINO</v>
          </cell>
          <cell r="E781" t="str">
            <v>IRISMAR FREIRE TORRES</v>
          </cell>
          <cell r="F781" t="str">
            <v>2 - Outros Profissionais da Saúde</v>
          </cell>
          <cell r="G781">
            <v>322205</v>
          </cell>
          <cell r="H781">
            <v>44621</v>
          </cell>
          <cell r="J781">
            <v>131.18719999999999</v>
          </cell>
          <cell r="L781">
            <v>125.14338825199999</v>
          </cell>
          <cell r="M781">
            <v>26.3</v>
          </cell>
          <cell r="O781">
            <v>1.93</v>
          </cell>
        </row>
        <row r="782">
          <cell r="C782" t="str">
            <v>HOSPITAL MESTRE VITALINO</v>
          </cell>
          <cell r="E782" t="str">
            <v>IRONILDO FIGUEREDO DE PAULA</v>
          </cell>
          <cell r="F782" t="str">
            <v>2 - Outros Profissionais da Saúde</v>
          </cell>
          <cell r="G782">
            <v>322205</v>
          </cell>
          <cell r="H782">
            <v>44621</v>
          </cell>
          <cell r="J782">
            <v>124.1224</v>
          </cell>
          <cell r="L782">
            <v>0</v>
          </cell>
          <cell r="O782">
            <v>1.93</v>
          </cell>
        </row>
        <row r="783">
          <cell r="C783" t="str">
            <v>HOSPITAL MESTRE VITALINO</v>
          </cell>
          <cell r="E783" t="str">
            <v>ISAAC ALVES DOS SANTOS</v>
          </cell>
          <cell r="F783" t="str">
            <v>3 - Administrativo</v>
          </cell>
          <cell r="G783">
            <v>521130</v>
          </cell>
          <cell r="H783">
            <v>44621</v>
          </cell>
          <cell r="J783">
            <v>135.8048</v>
          </cell>
          <cell r="L783">
            <v>125.14338825199999</v>
          </cell>
          <cell r="M783">
            <v>12.93</v>
          </cell>
          <cell r="O783">
            <v>1.93</v>
          </cell>
        </row>
        <row r="784">
          <cell r="C784" t="str">
            <v>HOSPITAL MESTRE VITALINO</v>
          </cell>
          <cell r="E784" t="str">
            <v>ISAAC HEUER GUIMARAES</v>
          </cell>
          <cell r="F784" t="str">
            <v>1 - Médico</v>
          </cell>
          <cell r="G784">
            <v>225120</v>
          </cell>
          <cell r="H784">
            <v>44621</v>
          </cell>
          <cell r="J784">
            <v>144.83760000000001</v>
          </cell>
          <cell r="L784">
            <v>125.14338825199999</v>
          </cell>
          <cell r="M784">
            <v>3.64</v>
          </cell>
          <cell r="O784">
            <v>6.13</v>
          </cell>
          <cell r="P784">
            <v>1.23</v>
          </cell>
        </row>
        <row r="785">
          <cell r="C785" t="str">
            <v>HOSPITAL MESTRE VITALINO</v>
          </cell>
          <cell r="E785" t="str">
            <v>ISABEL CARVALHO MONTEIRO</v>
          </cell>
          <cell r="F785" t="str">
            <v>1 - Médico</v>
          </cell>
          <cell r="G785">
            <v>225125</v>
          </cell>
          <cell r="H785">
            <v>44621</v>
          </cell>
          <cell r="J785">
            <v>132.9528</v>
          </cell>
          <cell r="L785">
            <v>125.14338825199999</v>
          </cell>
          <cell r="M785">
            <v>3.64</v>
          </cell>
          <cell r="O785">
            <v>6.13</v>
          </cell>
          <cell r="P785">
            <v>1.23</v>
          </cell>
        </row>
        <row r="786">
          <cell r="C786" t="str">
            <v>HOSPITAL MESTRE VITALINO</v>
          </cell>
          <cell r="E786" t="str">
            <v>ISABEL DA SILVA SANTOS</v>
          </cell>
          <cell r="F786" t="str">
            <v>2 - Outros Profissionais da Saúde</v>
          </cell>
          <cell r="G786">
            <v>322205</v>
          </cell>
          <cell r="H786">
            <v>44621</v>
          </cell>
          <cell r="J786">
            <v>125.4688</v>
          </cell>
          <cell r="L786">
            <v>0</v>
          </cell>
          <cell r="O786">
            <v>1.93</v>
          </cell>
          <cell r="U786">
            <v>66.11</v>
          </cell>
          <cell r="X786" t="str">
            <v>AUX. CRECHE I</v>
          </cell>
        </row>
        <row r="787">
          <cell r="C787" t="str">
            <v>HOSPITAL MESTRE VITALINO</v>
          </cell>
          <cell r="E787" t="str">
            <v>ISABELA DA SILVA BARBOSA</v>
          </cell>
          <cell r="F787" t="str">
            <v>2 - Outros Profissionais da Saúde</v>
          </cell>
          <cell r="G787">
            <v>251605</v>
          </cell>
          <cell r="H787">
            <v>44621</v>
          </cell>
          <cell r="J787">
            <v>378.17360000000002</v>
          </cell>
          <cell r="L787">
            <v>125.14338825199999</v>
          </cell>
          <cell r="M787">
            <v>41.03</v>
          </cell>
          <cell r="O787">
            <v>1.93</v>
          </cell>
        </row>
        <row r="788">
          <cell r="C788" t="str">
            <v>HOSPITAL MESTRE VITALINO</v>
          </cell>
          <cell r="E788" t="str">
            <v>ISABELA MARIA DA SILVA</v>
          </cell>
          <cell r="F788" t="str">
            <v>3 - Administrativo</v>
          </cell>
          <cell r="G788">
            <v>411005</v>
          </cell>
          <cell r="H788">
            <v>44621</v>
          </cell>
          <cell r="J788">
            <v>133.79839999999999</v>
          </cell>
          <cell r="K788">
            <v>12.33</v>
          </cell>
          <cell r="L788">
            <v>0</v>
          </cell>
          <cell r="O788">
            <v>1.93</v>
          </cell>
          <cell r="R788">
            <v>170.20000000000002</v>
          </cell>
          <cell r="S788">
            <v>34.159999999999997</v>
          </cell>
        </row>
        <row r="789">
          <cell r="C789" t="str">
            <v>HOSPITAL MESTRE VITALINO</v>
          </cell>
          <cell r="E789" t="str">
            <v>ISABELE RAMONI DE SOUZA</v>
          </cell>
          <cell r="F789" t="str">
            <v>2 - Outros Profissionais da Saúde</v>
          </cell>
          <cell r="G789">
            <v>223505</v>
          </cell>
          <cell r="H789">
            <v>44621</v>
          </cell>
          <cell r="J789">
            <v>121.952</v>
          </cell>
          <cell r="L789">
            <v>125.14338825199999</v>
          </cell>
          <cell r="M789">
            <v>2.66</v>
          </cell>
          <cell r="O789">
            <v>1.59</v>
          </cell>
        </row>
        <row r="790">
          <cell r="C790" t="str">
            <v>HOSPITAL MESTRE VITALINO</v>
          </cell>
          <cell r="E790" t="str">
            <v>ISABELLA MAYARA DE ANDRADE LIRA</v>
          </cell>
          <cell r="F790" t="str">
            <v>2 - Outros Profissionais da Saúde</v>
          </cell>
          <cell r="G790">
            <v>322205</v>
          </cell>
          <cell r="H790">
            <v>44621</v>
          </cell>
          <cell r="J790">
            <v>129.57839999999999</v>
          </cell>
          <cell r="L790">
            <v>125.14338825199999</v>
          </cell>
          <cell r="M790">
            <v>26.3</v>
          </cell>
          <cell r="O790">
            <v>1.93</v>
          </cell>
          <cell r="U790">
            <v>69.41</v>
          </cell>
          <cell r="X790" t="str">
            <v>AUX. CRECHE I</v>
          </cell>
        </row>
        <row r="791">
          <cell r="C791" t="str">
            <v>HOSPITAL MESTRE VITALINO</v>
          </cell>
          <cell r="E791" t="str">
            <v>ISABELLA SANTOS DA SILVA</v>
          </cell>
          <cell r="F791" t="str">
            <v>2 - Outros Profissionais da Saúde</v>
          </cell>
          <cell r="G791">
            <v>324115</v>
          </cell>
          <cell r="H791">
            <v>44621</v>
          </cell>
          <cell r="J791">
            <v>108.80800000000001</v>
          </cell>
          <cell r="L791">
            <v>125.14338825199999</v>
          </cell>
          <cell r="M791">
            <v>2.2200000000000002</v>
          </cell>
          <cell r="O791">
            <v>9.99</v>
          </cell>
        </row>
        <row r="792">
          <cell r="C792" t="str">
            <v>HOSPITAL MESTRE VITALINO</v>
          </cell>
          <cell r="E792" t="str">
            <v>ISABELLE ARCANJO DE OLIVEIRA CAMPOS</v>
          </cell>
          <cell r="F792" t="str">
            <v>2 - Outros Profissionais da Saúde</v>
          </cell>
          <cell r="G792">
            <v>223505</v>
          </cell>
          <cell r="H792">
            <v>44621</v>
          </cell>
          <cell r="J792">
            <v>147.49279999999999</v>
          </cell>
          <cell r="L792">
            <v>125.14338825199999</v>
          </cell>
          <cell r="M792">
            <v>3.53</v>
          </cell>
          <cell r="O792">
            <v>1.59</v>
          </cell>
        </row>
        <row r="793">
          <cell r="C793" t="str">
            <v>HOSPITAL MESTRE VITALINO</v>
          </cell>
          <cell r="E793" t="str">
            <v>ISABELLE KAROLAYNE ALVES DO NASCIMENTO</v>
          </cell>
          <cell r="F793" t="str">
            <v>2 - Outros Profissionais da Saúde</v>
          </cell>
          <cell r="G793">
            <v>322205</v>
          </cell>
          <cell r="H793">
            <v>44621</v>
          </cell>
          <cell r="J793">
            <v>129.952</v>
          </cell>
          <cell r="L793">
            <v>125.14338825199999</v>
          </cell>
          <cell r="M793">
            <v>26.3</v>
          </cell>
          <cell r="O793">
            <v>1.93</v>
          </cell>
          <cell r="U793">
            <v>69.41</v>
          </cell>
          <cell r="X793" t="str">
            <v>AUX. CRECHE I</v>
          </cell>
        </row>
        <row r="794">
          <cell r="C794" t="str">
            <v>HOSPITAL MESTRE VITALINO</v>
          </cell>
          <cell r="E794" t="str">
            <v>ISABELLY NASCIMENTO DA SILVA</v>
          </cell>
          <cell r="F794" t="str">
            <v>2 - Outros Profissionais da Saúde</v>
          </cell>
          <cell r="G794">
            <v>223605</v>
          </cell>
          <cell r="H794">
            <v>44621</v>
          </cell>
          <cell r="J794">
            <v>131.8912</v>
          </cell>
          <cell r="L794">
            <v>125.14338825199999</v>
          </cell>
          <cell r="M794">
            <v>2.75</v>
          </cell>
          <cell r="O794">
            <v>1.59</v>
          </cell>
        </row>
        <row r="795">
          <cell r="C795" t="str">
            <v>HOSPITAL MESTRE VITALINO</v>
          </cell>
          <cell r="E795" t="str">
            <v>ISADORA MEDEIROS DE OLIVEIRA MAGALHAES</v>
          </cell>
          <cell r="F795" t="str">
            <v>2 - Outros Profissionais da Saúde</v>
          </cell>
          <cell r="G795">
            <v>251520</v>
          </cell>
          <cell r="H795">
            <v>44621</v>
          </cell>
          <cell r="J795">
            <v>132.3168</v>
          </cell>
          <cell r="L795">
            <v>125.14338825199999</v>
          </cell>
          <cell r="M795">
            <v>54.71</v>
          </cell>
          <cell r="O795">
            <v>1.93</v>
          </cell>
        </row>
        <row r="796">
          <cell r="C796" t="str">
            <v>HOSPITAL MESTRE VITALINO</v>
          </cell>
          <cell r="E796" t="str">
            <v>ISAIAS NARCISO DE OLIVEIRA</v>
          </cell>
          <cell r="F796" t="str">
            <v>3 - Administrativo</v>
          </cell>
          <cell r="G796">
            <v>312105</v>
          </cell>
          <cell r="H796">
            <v>44621</v>
          </cell>
          <cell r="J796">
            <v>442.89120000000003</v>
          </cell>
          <cell r="L796">
            <v>0</v>
          </cell>
          <cell r="O796">
            <v>1.93</v>
          </cell>
          <cell r="R796">
            <v>236.8</v>
          </cell>
          <cell r="S796">
            <v>92.12</v>
          </cell>
          <cell r="U796">
            <v>42.32</v>
          </cell>
          <cell r="X796" t="str">
            <v>AUX DE FERRAMENTA</v>
          </cell>
        </row>
        <row r="797">
          <cell r="C797" t="str">
            <v>HOSPITAL MESTRE VITALINO</v>
          </cell>
          <cell r="E797" t="str">
            <v>ISANARA MARIA DE ANDRADE SOUZA</v>
          </cell>
          <cell r="F797" t="str">
            <v>3 - Administrativo</v>
          </cell>
          <cell r="G797">
            <v>411005</v>
          </cell>
          <cell r="H797">
            <v>44621</v>
          </cell>
          <cell r="J797">
            <v>65.040800000000004</v>
          </cell>
          <cell r="L797">
            <v>0</v>
          </cell>
          <cell r="O797">
            <v>1.93</v>
          </cell>
        </row>
        <row r="798">
          <cell r="C798" t="str">
            <v>HOSPITAL MESTRE VITALINO</v>
          </cell>
          <cell r="E798" t="str">
            <v>ISIS LUNA DE QUEIROZ</v>
          </cell>
          <cell r="F798" t="str">
            <v>1 - Médico</v>
          </cell>
          <cell r="G798">
            <v>225124</v>
          </cell>
          <cell r="H798">
            <v>44621</v>
          </cell>
          <cell r="J798">
            <v>147.26159999999999</v>
          </cell>
          <cell r="L798">
            <v>125.14338825199999</v>
          </cell>
          <cell r="M798">
            <v>2.79</v>
          </cell>
          <cell r="O798">
            <v>6.13</v>
          </cell>
          <cell r="P798">
            <v>1.23</v>
          </cell>
        </row>
        <row r="799">
          <cell r="C799" t="str">
            <v>HOSPITAL MESTRE VITALINO</v>
          </cell>
          <cell r="E799" t="str">
            <v>ISLA MARIA DE SANTANA</v>
          </cell>
          <cell r="F799" t="str">
            <v>2 - Outros Profissionais da Saúde</v>
          </cell>
          <cell r="G799">
            <v>322205</v>
          </cell>
          <cell r="H799">
            <v>44621</v>
          </cell>
          <cell r="J799">
            <v>121.952</v>
          </cell>
          <cell r="L799">
            <v>0</v>
          </cell>
          <cell r="O799">
            <v>1.93</v>
          </cell>
        </row>
        <row r="800">
          <cell r="C800" t="str">
            <v>HOSPITAL MESTRE VITALINO</v>
          </cell>
          <cell r="E800" t="str">
            <v>ISLANE CARLA DA SILVA</v>
          </cell>
          <cell r="F800" t="str">
            <v>2 - Outros Profissionais da Saúde</v>
          </cell>
          <cell r="G800">
            <v>223505</v>
          </cell>
          <cell r="H800">
            <v>44621</v>
          </cell>
          <cell r="J800">
            <v>126.8</v>
          </cell>
          <cell r="L800">
            <v>125.14338825199999</v>
          </cell>
          <cell r="M800">
            <v>3.53</v>
          </cell>
          <cell r="O800">
            <v>1.59</v>
          </cell>
        </row>
        <row r="801">
          <cell r="C801" t="str">
            <v>HOSPITAL MESTRE VITALINO</v>
          </cell>
          <cell r="E801" t="str">
            <v>ISMAEL MARCONIO DE CARVALHO</v>
          </cell>
          <cell r="F801" t="str">
            <v>3 - Administrativo</v>
          </cell>
          <cell r="G801">
            <v>517410</v>
          </cell>
          <cell r="H801">
            <v>44621</v>
          </cell>
          <cell r="J801">
            <v>134.6448</v>
          </cell>
          <cell r="L801">
            <v>125.14338825199999</v>
          </cell>
          <cell r="M801">
            <v>24.24</v>
          </cell>
          <cell r="O801">
            <v>1.93</v>
          </cell>
        </row>
        <row r="802">
          <cell r="C802" t="str">
            <v>HOSPITAL MESTRE VITALINO</v>
          </cell>
          <cell r="E802" t="str">
            <v>ISRAEL OTAVIANO DO PRADO</v>
          </cell>
          <cell r="F802" t="str">
            <v>2 - Outros Profissionais da Saúde</v>
          </cell>
          <cell r="G802">
            <v>322205</v>
          </cell>
          <cell r="H802">
            <v>44621</v>
          </cell>
          <cell r="J802">
            <v>137.1456</v>
          </cell>
          <cell r="L802">
            <v>0</v>
          </cell>
          <cell r="M802">
            <v>0</v>
          </cell>
          <cell r="O802">
            <v>1.93</v>
          </cell>
        </row>
        <row r="803">
          <cell r="C803" t="str">
            <v>HOSPITAL MESTRE VITALINO</v>
          </cell>
          <cell r="E803" t="str">
            <v>ITALO LINCOLN SOARES SILVA</v>
          </cell>
          <cell r="F803" t="str">
            <v>3 - Administrativo</v>
          </cell>
          <cell r="G803">
            <v>411010</v>
          </cell>
          <cell r="H803">
            <v>44621</v>
          </cell>
          <cell r="J803">
            <v>133.12880000000001</v>
          </cell>
          <cell r="L803">
            <v>125.14338825199999</v>
          </cell>
          <cell r="M803">
            <v>25.15</v>
          </cell>
          <cell r="O803">
            <v>1.93</v>
          </cell>
        </row>
        <row r="804">
          <cell r="C804" t="str">
            <v>HOSPITAL MESTRE VITALINO</v>
          </cell>
          <cell r="E804" t="str">
            <v>ITALO ROCEMBERG DE MOURA XAVIER</v>
          </cell>
          <cell r="F804" t="str">
            <v>2 - Outros Profissionais da Saúde</v>
          </cell>
          <cell r="G804">
            <v>223505</v>
          </cell>
          <cell r="H804">
            <v>44621</v>
          </cell>
          <cell r="J804">
            <v>134.62880000000001</v>
          </cell>
          <cell r="L804">
            <v>0</v>
          </cell>
          <cell r="O804">
            <v>1.59</v>
          </cell>
        </row>
        <row r="805">
          <cell r="C805" t="str">
            <v>HOSPITAL MESTRE VITALINO</v>
          </cell>
          <cell r="E805" t="str">
            <v>ITAMARA DO NASCIMENTO MACEDO</v>
          </cell>
          <cell r="F805" t="str">
            <v>2 - Outros Profissionais da Saúde</v>
          </cell>
          <cell r="G805">
            <v>322205</v>
          </cell>
          <cell r="H805">
            <v>44621</v>
          </cell>
          <cell r="J805">
            <v>139.49279999999999</v>
          </cell>
          <cell r="L805">
            <v>125.14338825199999</v>
          </cell>
          <cell r="M805">
            <v>26.3</v>
          </cell>
          <cell r="O805">
            <v>1.93</v>
          </cell>
          <cell r="U805">
            <v>69.41</v>
          </cell>
          <cell r="X805" t="str">
            <v>AUX. CRECHE I</v>
          </cell>
        </row>
        <row r="806">
          <cell r="C806" t="str">
            <v>HOSPITAL MESTRE VITALINO</v>
          </cell>
          <cell r="E806" t="str">
            <v>ITAMARA ILLAYNE SILVA MENEZES</v>
          </cell>
          <cell r="F806" t="str">
            <v>2 - Outros Profissionais da Saúde</v>
          </cell>
          <cell r="G806">
            <v>251605</v>
          </cell>
          <cell r="H806">
            <v>44621</v>
          </cell>
          <cell r="J806">
            <v>133.12479999999999</v>
          </cell>
          <cell r="L806">
            <v>125.14338825199999</v>
          </cell>
          <cell r="M806">
            <v>41.03</v>
          </cell>
          <cell r="O806">
            <v>1.93</v>
          </cell>
        </row>
        <row r="807">
          <cell r="C807" t="str">
            <v>HOSPITAL MESTRE VITALINO</v>
          </cell>
          <cell r="E807" t="str">
            <v>ITAMARA JAKCILDA LIRA DE MACEDO MOREIRA</v>
          </cell>
          <cell r="F807" t="str">
            <v>2 - Outros Profissionais da Saúde</v>
          </cell>
          <cell r="G807">
            <v>322205</v>
          </cell>
          <cell r="H807">
            <v>44621</v>
          </cell>
          <cell r="J807">
            <v>129.952</v>
          </cell>
          <cell r="L807">
            <v>125.14338825199999</v>
          </cell>
          <cell r="M807">
            <v>25.43</v>
          </cell>
          <cell r="O807">
            <v>1.93</v>
          </cell>
        </row>
        <row r="808">
          <cell r="C808" t="str">
            <v>HOSPITAL MESTRE VITALINO</v>
          </cell>
          <cell r="E808" t="str">
            <v>IVAN FABRICIO RODRIGUES DE SOUZA</v>
          </cell>
          <cell r="F808" t="str">
            <v>3 - Administrativo</v>
          </cell>
          <cell r="G808">
            <v>271105</v>
          </cell>
          <cell r="H808">
            <v>44621</v>
          </cell>
          <cell r="J808">
            <v>274.83839999999998</v>
          </cell>
          <cell r="L808">
            <v>0</v>
          </cell>
          <cell r="O808">
            <v>1.93</v>
          </cell>
        </row>
        <row r="809">
          <cell r="C809" t="str">
            <v>HOSPITAL MESTRE VITALINO</v>
          </cell>
          <cell r="E809" t="str">
            <v>IVANCLECIO DE SOUZA RODRIGUES</v>
          </cell>
          <cell r="F809" t="str">
            <v>1 - Médico</v>
          </cell>
          <cell r="G809">
            <v>225225</v>
          </cell>
          <cell r="H809">
            <v>44621</v>
          </cell>
          <cell r="J809">
            <v>150.80000000000001</v>
          </cell>
          <cell r="L809">
            <v>125.14338825199999</v>
          </cell>
          <cell r="M809">
            <v>3.64</v>
          </cell>
          <cell r="O809">
            <v>6.13</v>
          </cell>
          <cell r="P809">
            <v>1.23</v>
          </cell>
        </row>
        <row r="810">
          <cell r="C810" t="str">
            <v>HOSPITAL MESTRE VITALINO</v>
          </cell>
          <cell r="E810" t="str">
            <v>IVANDERSON LEANDRO SANTOS OLIVEIRA</v>
          </cell>
          <cell r="F810" t="str">
            <v>2 - Outros Profissionais da Saúde</v>
          </cell>
          <cell r="G810">
            <v>322205</v>
          </cell>
          <cell r="H810">
            <v>44621</v>
          </cell>
          <cell r="J810">
            <v>122.124</v>
          </cell>
          <cell r="L810">
            <v>125.14338825199999</v>
          </cell>
          <cell r="M810">
            <v>26.3</v>
          </cell>
          <cell r="O810">
            <v>1.93</v>
          </cell>
        </row>
        <row r="811">
          <cell r="C811" t="str">
            <v>HOSPITAL MESTRE VITALINO</v>
          </cell>
          <cell r="E811" t="str">
            <v>IVANEIDE LUNA DA SILVA</v>
          </cell>
          <cell r="F811" t="str">
            <v>3 - Administrativo</v>
          </cell>
          <cell r="G811">
            <v>513505</v>
          </cell>
          <cell r="H811">
            <v>44621</v>
          </cell>
          <cell r="J811">
            <v>166.9864</v>
          </cell>
          <cell r="L811">
            <v>0</v>
          </cell>
          <cell r="M811">
            <v>0</v>
          </cell>
          <cell r="O811">
            <v>1.93</v>
          </cell>
        </row>
        <row r="812">
          <cell r="C812" t="str">
            <v>HOSPITAL MESTRE VITALINO</v>
          </cell>
          <cell r="E812" t="str">
            <v>IVANEIDE ROSA DE LIRA DA SILVA</v>
          </cell>
          <cell r="F812" t="str">
            <v>3 - Administrativo</v>
          </cell>
          <cell r="G812">
            <v>763305</v>
          </cell>
          <cell r="H812">
            <v>44621</v>
          </cell>
          <cell r="J812">
            <v>118.0248</v>
          </cell>
          <cell r="L812">
            <v>0</v>
          </cell>
          <cell r="O812">
            <v>1.93</v>
          </cell>
          <cell r="R812">
            <v>340.40000000000003</v>
          </cell>
          <cell r="S812">
            <v>72.72</v>
          </cell>
        </row>
        <row r="813">
          <cell r="C813" t="str">
            <v>HOSPITAL MESTRE VITALINO</v>
          </cell>
          <cell r="E813" t="str">
            <v>IVANEIDE SILVA DE SOUZA</v>
          </cell>
          <cell r="F813" t="str">
            <v>3 - Administrativo</v>
          </cell>
          <cell r="G813">
            <v>514320</v>
          </cell>
          <cell r="H813">
            <v>44621</v>
          </cell>
          <cell r="J813">
            <v>131.04159999999999</v>
          </cell>
          <cell r="L813">
            <v>125.14338825199999</v>
          </cell>
          <cell r="M813">
            <v>24.24</v>
          </cell>
          <cell r="O813">
            <v>1.93</v>
          </cell>
          <cell r="R813">
            <v>236.8</v>
          </cell>
          <cell r="S813">
            <v>72.72</v>
          </cell>
        </row>
        <row r="814">
          <cell r="C814" t="str">
            <v>HOSPITAL MESTRE VITALINO</v>
          </cell>
          <cell r="E814" t="str">
            <v>IVANETE MARIA SILVA FONTES</v>
          </cell>
          <cell r="F814" t="str">
            <v>2 - Outros Profissionais da Saúde</v>
          </cell>
          <cell r="G814">
            <v>322205</v>
          </cell>
          <cell r="H814">
            <v>44621</v>
          </cell>
          <cell r="J814">
            <v>128.31440000000001</v>
          </cell>
          <cell r="L814">
            <v>0</v>
          </cell>
          <cell r="M814">
            <v>0</v>
          </cell>
          <cell r="O814">
            <v>1.93</v>
          </cell>
        </row>
        <row r="815">
          <cell r="C815" t="str">
            <v>HOSPITAL MESTRE VITALINO</v>
          </cell>
          <cell r="E815" t="str">
            <v>IVANETE VILARINA DE MELO MOURA</v>
          </cell>
          <cell r="F815" t="str">
            <v>1 - Médico</v>
          </cell>
          <cell r="G815">
            <v>225124</v>
          </cell>
          <cell r="H815">
            <v>44621</v>
          </cell>
          <cell r="J815">
            <v>136.20400000000001</v>
          </cell>
          <cell r="L815">
            <v>125.14338825199999</v>
          </cell>
          <cell r="M815">
            <v>3.64</v>
          </cell>
          <cell r="O815">
            <v>6.13</v>
          </cell>
          <cell r="P815">
            <v>1.23</v>
          </cell>
        </row>
        <row r="816">
          <cell r="C816" t="str">
            <v>HOSPITAL MESTRE VITALINO</v>
          </cell>
          <cell r="E816" t="str">
            <v>IVANI FRANCISCA DE MOURA HIDALGO</v>
          </cell>
          <cell r="F816" t="str">
            <v>2 - Outros Profissionais da Saúde</v>
          </cell>
          <cell r="G816">
            <v>223710</v>
          </cell>
          <cell r="H816">
            <v>44621</v>
          </cell>
          <cell r="J816">
            <v>383.2672</v>
          </cell>
          <cell r="L816">
            <v>0</v>
          </cell>
          <cell r="O816">
            <v>1.93</v>
          </cell>
        </row>
        <row r="817">
          <cell r="C817" t="str">
            <v>HOSPITAL MESTRE VITALINO</v>
          </cell>
          <cell r="E817" t="str">
            <v>IVANICE MARIA DA SILVA</v>
          </cell>
          <cell r="F817" t="str">
            <v>3 - Administrativo</v>
          </cell>
          <cell r="G817">
            <v>514320</v>
          </cell>
          <cell r="H817">
            <v>44621</v>
          </cell>
          <cell r="J817">
            <v>133.12799999999999</v>
          </cell>
          <cell r="L817">
            <v>0</v>
          </cell>
          <cell r="O817">
            <v>1.93</v>
          </cell>
        </row>
        <row r="818">
          <cell r="C818" t="str">
            <v>HOSPITAL MESTRE VITALINO</v>
          </cell>
          <cell r="E818" t="str">
            <v>IVANISE ILZA BELARMINO</v>
          </cell>
          <cell r="F818" t="str">
            <v>2 - Outros Profissionais da Saúde</v>
          </cell>
          <cell r="G818">
            <v>223505</v>
          </cell>
          <cell r="H818">
            <v>44621</v>
          </cell>
          <cell r="J818">
            <v>133.79839999999999</v>
          </cell>
          <cell r="L818">
            <v>125.14338825199999</v>
          </cell>
          <cell r="M818">
            <v>2.66</v>
          </cell>
          <cell r="O818">
            <v>1.59</v>
          </cell>
        </row>
        <row r="819">
          <cell r="C819" t="str">
            <v>HOSPITAL MESTRE VITALINO</v>
          </cell>
          <cell r="E819" t="str">
            <v>IVONALDO ROSENDO DA SILVA</v>
          </cell>
          <cell r="F819" t="str">
            <v>3 - Administrativo</v>
          </cell>
          <cell r="G819">
            <v>782320</v>
          </cell>
          <cell r="H819">
            <v>44621</v>
          </cell>
          <cell r="J819">
            <v>144.95439999999999</v>
          </cell>
          <cell r="L819">
            <v>125.14338825199999</v>
          </cell>
          <cell r="M819">
            <v>40.33</v>
          </cell>
          <cell r="O819">
            <v>1.93</v>
          </cell>
        </row>
        <row r="820">
          <cell r="C820" t="str">
            <v>HOSPITAL MESTRE VITALINO</v>
          </cell>
          <cell r="E820" t="str">
            <v>IVONE JOSEFINA DE OLIVEIRA</v>
          </cell>
          <cell r="F820" t="str">
            <v>3 - Administrativo</v>
          </cell>
          <cell r="G820">
            <v>521130</v>
          </cell>
          <cell r="H820">
            <v>44621</v>
          </cell>
          <cell r="J820">
            <v>394.80560000000003</v>
          </cell>
          <cell r="L820">
            <v>125.14338825199999</v>
          </cell>
          <cell r="M820">
            <v>24.24</v>
          </cell>
          <cell r="O820">
            <v>1.93</v>
          </cell>
        </row>
        <row r="821">
          <cell r="C821" t="str">
            <v>HOSPITAL MESTRE VITALINO</v>
          </cell>
          <cell r="E821" t="str">
            <v>IVSON GOUVEIA CURSINO</v>
          </cell>
          <cell r="F821" t="str">
            <v>1 - Médico</v>
          </cell>
          <cell r="G821">
            <v>225124</v>
          </cell>
          <cell r="H821">
            <v>44621</v>
          </cell>
          <cell r="J821">
            <v>121.952</v>
          </cell>
          <cell r="L821">
            <v>125.14338825199999</v>
          </cell>
          <cell r="M821">
            <v>0.24</v>
          </cell>
          <cell r="O821">
            <v>6.13</v>
          </cell>
          <cell r="P821">
            <v>1.23</v>
          </cell>
        </row>
        <row r="822">
          <cell r="C822" t="str">
            <v>HOSPITAL MESTRE VITALINO</v>
          </cell>
          <cell r="E822" t="str">
            <v>IZABELA CRISTINA DA SILVA</v>
          </cell>
          <cell r="F822" t="str">
            <v>3 - Administrativo</v>
          </cell>
          <cell r="G822">
            <v>413105</v>
          </cell>
          <cell r="H822">
            <v>44621</v>
          </cell>
          <cell r="J822">
            <v>121.952</v>
          </cell>
          <cell r="L822">
            <v>125.14338825199999</v>
          </cell>
          <cell r="M822">
            <v>25.15</v>
          </cell>
          <cell r="O822">
            <v>1.93</v>
          </cell>
          <cell r="R822">
            <v>170.20000000000002</v>
          </cell>
          <cell r="S822">
            <v>75.45</v>
          </cell>
        </row>
        <row r="823">
          <cell r="C823" t="str">
            <v>HOSPITAL MESTRE VITALINO</v>
          </cell>
          <cell r="E823" t="str">
            <v>JACIANA ANGELINA DA SILVA</v>
          </cell>
          <cell r="F823" t="str">
            <v>2 - Outros Profissionais da Saúde</v>
          </cell>
          <cell r="G823">
            <v>322205</v>
          </cell>
          <cell r="H823">
            <v>44621</v>
          </cell>
          <cell r="J823">
            <v>115.7864</v>
          </cell>
          <cell r="L823">
            <v>125.14338825199999</v>
          </cell>
          <cell r="M823">
            <v>26.3</v>
          </cell>
          <cell r="O823">
            <v>1.93</v>
          </cell>
        </row>
        <row r="824">
          <cell r="C824" t="str">
            <v>HOSPITAL MESTRE VITALINO</v>
          </cell>
          <cell r="E824" t="str">
            <v>JACIANE BEZERRA DOS SANTOS</v>
          </cell>
          <cell r="F824" t="str">
            <v>2 - Outros Profissionais da Saúde</v>
          </cell>
          <cell r="G824">
            <v>223505</v>
          </cell>
          <cell r="H824">
            <v>44621</v>
          </cell>
          <cell r="J824">
            <v>116.1408</v>
          </cell>
          <cell r="L824">
            <v>125.14338825199999</v>
          </cell>
          <cell r="M824">
            <v>3.31</v>
          </cell>
          <cell r="O824">
            <v>1.59</v>
          </cell>
        </row>
        <row r="825">
          <cell r="C825" t="str">
            <v>HOSPITAL MESTRE VITALINO</v>
          </cell>
          <cell r="E825" t="str">
            <v>JACIANE TALITA DO NASCIMENTO FEITOZA</v>
          </cell>
          <cell r="F825" t="str">
            <v>2 - Outros Profissionais da Saúde</v>
          </cell>
          <cell r="G825">
            <v>223605</v>
          </cell>
          <cell r="H825">
            <v>44621</v>
          </cell>
          <cell r="J825">
            <v>134.7824</v>
          </cell>
          <cell r="L825">
            <v>125.14338825199999</v>
          </cell>
          <cell r="M825">
            <v>2.75</v>
          </cell>
          <cell r="O825">
            <v>1.59</v>
          </cell>
        </row>
        <row r="826">
          <cell r="C826" t="str">
            <v>HOSPITAL MESTRE VITALINO</v>
          </cell>
          <cell r="E826" t="str">
            <v>JACIARA MORGANA DA SILVA</v>
          </cell>
          <cell r="F826" t="str">
            <v>2 - Outros Profissionais da Saúde</v>
          </cell>
          <cell r="G826">
            <v>322205</v>
          </cell>
          <cell r="H826">
            <v>44621</v>
          </cell>
          <cell r="J826">
            <v>128.44479999999999</v>
          </cell>
          <cell r="L826">
            <v>125.14338825199999</v>
          </cell>
          <cell r="M826">
            <v>26.3</v>
          </cell>
          <cell r="O826">
            <v>1.93</v>
          </cell>
          <cell r="R826">
            <v>118.4</v>
          </cell>
          <cell r="S826">
            <v>78.91</v>
          </cell>
        </row>
        <row r="827">
          <cell r="C827" t="str">
            <v>HOSPITAL MESTRE VITALINO</v>
          </cell>
          <cell r="E827" t="str">
            <v>JACIELY MARIA DOS SANTOS</v>
          </cell>
          <cell r="F827" t="str">
            <v>3 - Administrativo</v>
          </cell>
          <cell r="G827">
            <v>411010</v>
          </cell>
          <cell r="H827">
            <v>44621</v>
          </cell>
          <cell r="J827">
            <v>119.9496</v>
          </cell>
          <cell r="L827">
            <v>0</v>
          </cell>
          <cell r="M827">
            <v>0</v>
          </cell>
          <cell r="O827">
            <v>1.93</v>
          </cell>
        </row>
        <row r="828">
          <cell r="C828" t="str">
            <v>HOSPITAL MESTRE VITALINO</v>
          </cell>
          <cell r="E828" t="str">
            <v>JACILENE BEZERRA DA SILVA</v>
          </cell>
          <cell r="F828" t="str">
            <v>2 - Outros Profissionais da Saúde</v>
          </cell>
          <cell r="G828">
            <v>322205</v>
          </cell>
          <cell r="H828">
            <v>44621</v>
          </cell>
          <cell r="J828">
            <v>446.08159999999998</v>
          </cell>
          <cell r="L828">
            <v>125.14338825199999</v>
          </cell>
          <cell r="M828">
            <v>26.3</v>
          </cell>
          <cell r="O828">
            <v>1.93</v>
          </cell>
          <cell r="U828">
            <v>69.41</v>
          </cell>
          <cell r="X828" t="str">
            <v>AUX. CRECHE I</v>
          </cell>
        </row>
        <row r="829">
          <cell r="C829" t="str">
            <v>HOSPITAL MESTRE VITALINO</v>
          </cell>
          <cell r="E829" t="str">
            <v>JACKSON FERNANDES DA SILVA</v>
          </cell>
          <cell r="F829" t="str">
            <v>2 - Outros Profissionais da Saúde</v>
          </cell>
          <cell r="G829">
            <v>223605</v>
          </cell>
          <cell r="H829">
            <v>44621</v>
          </cell>
          <cell r="J829">
            <v>119.74079999999999</v>
          </cell>
          <cell r="L829">
            <v>125.14338825199999</v>
          </cell>
          <cell r="M829">
            <v>2.75</v>
          </cell>
          <cell r="O829">
            <v>1.59</v>
          </cell>
          <cell r="R829">
            <v>177.60000000000002</v>
          </cell>
          <cell r="S829">
            <v>109.94</v>
          </cell>
        </row>
        <row r="830">
          <cell r="C830" t="str">
            <v>HOSPITAL MESTRE VITALINO</v>
          </cell>
          <cell r="E830" t="str">
            <v>JACKSON MANOEL DOS SANTOS SILVA</v>
          </cell>
          <cell r="F830" t="str">
            <v>3 - Administrativo</v>
          </cell>
          <cell r="G830">
            <v>411010</v>
          </cell>
          <cell r="H830">
            <v>44621</v>
          </cell>
          <cell r="J830">
            <v>127.0184</v>
          </cell>
          <cell r="L830">
            <v>0</v>
          </cell>
          <cell r="O830">
            <v>1.93</v>
          </cell>
        </row>
        <row r="831">
          <cell r="C831" t="str">
            <v>HOSPITAL MESTRE VITALINO</v>
          </cell>
          <cell r="E831" t="str">
            <v>JACKSON RODRIGUES DO NASCIMENTO</v>
          </cell>
          <cell r="F831" t="str">
            <v>2 - Outros Profissionais da Saúde</v>
          </cell>
          <cell r="G831">
            <v>322205</v>
          </cell>
          <cell r="H831">
            <v>44621</v>
          </cell>
          <cell r="J831">
            <v>116.0984</v>
          </cell>
          <cell r="L831">
            <v>125.14338825199999</v>
          </cell>
          <cell r="M831">
            <v>26.3</v>
          </cell>
          <cell r="O831">
            <v>1.93</v>
          </cell>
          <cell r="R831">
            <v>236.8</v>
          </cell>
          <cell r="S831">
            <v>78.91</v>
          </cell>
        </row>
        <row r="832">
          <cell r="C832" t="str">
            <v>HOSPITAL MESTRE VITALINO</v>
          </cell>
          <cell r="E832" t="str">
            <v>JACSON FAGNER BATISTA DA SILVA</v>
          </cell>
          <cell r="F832" t="str">
            <v>3 - Administrativo</v>
          </cell>
          <cell r="G832">
            <v>515110</v>
          </cell>
          <cell r="H832">
            <v>44621</v>
          </cell>
          <cell r="J832">
            <v>65.040800000000004</v>
          </cell>
          <cell r="L832">
            <v>125.14338825199999</v>
          </cell>
          <cell r="M832">
            <v>24.24</v>
          </cell>
          <cell r="O832">
            <v>1.93</v>
          </cell>
        </row>
        <row r="833">
          <cell r="C833" t="str">
            <v>HOSPITAL MESTRE VITALINO</v>
          </cell>
          <cell r="E833" t="str">
            <v>JADEILSON EDENIZ DA SILVA</v>
          </cell>
          <cell r="F833" t="str">
            <v>2 - Outros Profissionais da Saúde</v>
          </cell>
          <cell r="G833">
            <v>322205</v>
          </cell>
          <cell r="H833">
            <v>44621</v>
          </cell>
          <cell r="J833">
            <v>121.952</v>
          </cell>
          <cell r="L833">
            <v>125.14338825199999</v>
          </cell>
          <cell r="M833">
            <v>26.3</v>
          </cell>
          <cell r="O833">
            <v>1.93</v>
          </cell>
        </row>
        <row r="834">
          <cell r="C834" t="str">
            <v>HOSPITAL MESTRE VITALINO</v>
          </cell>
          <cell r="E834" t="str">
            <v>JADIAEL DE MEIRELES BELCHIOR LUCENA</v>
          </cell>
          <cell r="F834" t="str">
            <v>2 - Outros Profissionais da Saúde</v>
          </cell>
          <cell r="G834">
            <v>322205</v>
          </cell>
          <cell r="H834">
            <v>44621</v>
          </cell>
          <cell r="J834">
            <v>69.040800000000004</v>
          </cell>
          <cell r="L834">
            <v>125.14338825199999</v>
          </cell>
          <cell r="M834">
            <v>21.04</v>
          </cell>
          <cell r="O834">
            <v>1.93</v>
          </cell>
        </row>
        <row r="835">
          <cell r="C835" t="str">
            <v>HOSPITAL MESTRE VITALINO</v>
          </cell>
          <cell r="E835" t="str">
            <v>JAIME BARRETO DE ALMEIDA NETO</v>
          </cell>
          <cell r="F835" t="str">
            <v>2 - Outros Profissionais da Saúde</v>
          </cell>
          <cell r="G835">
            <v>223605</v>
          </cell>
          <cell r="H835">
            <v>44621</v>
          </cell>
          <cell r="J835">
            <v>134.864</v>
          </cell>
          <cell r="L835">
            <v>125.14338825199999</v>
          </cell>
          <cell r="M835">
            <v>3.14</v>
          </cell>
          <cell r="O835">
            <v>1.59</v>
          </cell>
        </row>
        <row r="836">
          <cell r="C836" t="str">
            <v>HOSPITAL MESTRE VITALINO</v>
          </cell>
          <cell r="E836" t="str">
            <v>JAKELINE DA SILVA OLIVEIRA SANTOS</v>
          </cell>
          <cell r="F836" t="str">
            <v>3 - Administrativo</v>
          </cell>
          <cell r="G836">
            <v>513430</v>
          </cell>
          <cell r="H836">
            <v>44621</v>
          </cell>
          <cell r="J836">
            <v>65.040800000000004</v>
          </cell>
          <cell r="L836">
            <v>125.14338825199999</v>
          </cell>
          <cell r="M836">
            <v>24.24</v>
          </cell>
          <cell r="O836">
            <v>1.93</v>
          </cell>
          <cell r="R836">
            <v>236.8</v>
          </cell>
          <cell r="S836">
            <v>72.72</v>
          </cell>
        </row>
        <row r="837">
          <cell r="C837" t="str">
            <v>HOSPITAL MESTRE VITALINO</v>
          </cell>
          <cell r="E837" t="str">
            <v>JAKSON HENRIQUE SILVA</v>
          </cell>
          <cell r="F837" t="str">
            <v>2 - Outros Profissionais da Saúde</v>
          </cell>
          <cell r="G837">
            <v>223605</v>
          </cell>
          <cell r="H837">
            <v>44621</v>
          </cell>
          <cell r="J837">
            <v>123.64400000000001</v>
          </cell>
          <cell r="L837">
            <v>125.14338825199999</v>
          </cell>
          <cell r="M837">
            <v>3.25</v>
          </cell>
          <cell r="O837">
            <v>1.59</v>
          </cell>
        </row>
        <row r="838">
          <cell r="C838" t="str">
            <v>HOSPITAL MESTRE VITALINO</v>
          </cell>
          <cell r="E838" t="str">
            <v>JAMILE WALESKA DE LIMA SOUZA</v>
          </cell>
          <cell r="F838" t="str">
            <v>2 - Outros Profissionais da Saúde</v>
          </cell>
          <cell r="G838">
            <v>322205</v>
          </cell>
          <cell r="H838">
            <v>44621</v>
          </cell>
          <cell r="J838">
            <v>115.36320000000001</v>
          </cell>
          <cell r="L838">
            <v>125.14338825199999</v>
          </cell>
          <cell r="M838">
            <v>24.55</v>
          </cell>
          <cell r="O838">
            <v>1.93</v>
          </cell>
          <cell r="U838">
            <v>69.41</v>
          </cell>
          <cell r="X838" t="str">
            <v>AUX.CRECHE II</v>
          </cell>
        </row>
        <row r="839">
          <cell r="C839" t="str">
            <v>HOSPITAL MESTRE VITALINO</v>
          </cell>
          <cell r="E839" t="str">
            <v>JAMMERSON EMMANOEL ALVES DE ARAUJO SILVA</v>
          </cell>
          <cell r="F839" t="str">
            <v>3 - Administrativo</v>
          </cell>
          <cell r="G839">
            <v>517415</v>
          </cell>
          <cell r="H839">
            <v>44621</v>
          </cell>
          <cell r="J839">
            <v>121.952</v>
          </cell>
          <cell r="L839">
            <v>0</v>
          </cell>
          <cell r="O839">
            <v>1.93</v>
          </cell>
        </row>
        <row r="840">
          <cell r="C840" t="str">
            <v>HOSPITAL MESTRE VITALINO</v>
          </cell>
          <cell r="E840" t="str">
            <v>JANAILDA DA SILVA</v>
          </cell>
          <cell r="F840" t="str">
            <v>2 - Outros Profissionais da Saúde</v>
          </cell>
          <cell r="G840">
            <v>322205</v>
          </cell>
          <cell r="H840">
            <v>44621</v>
          </cell>
          <cell r="J840">
            <v>137.928</v>
          </cell>
          <cell r="L840">
            <v>0</v>
          </cell>
          <cell r="O840">
            <v>1.93</v>
          </cell>
          <cell r="R840">
            <v>236.8</v>
          </cell>
          <cell r="S840">
            <v>78.91</v>
          </cell>
        </row>
        <row r="841">
          <cell r="C841" t="str">
            <v>HOSPITAL MESTRE VITALINO</v>
          </cell>
          <cell r="E841" t="str">
            <v>JANAILDA DOS SANTOS SIMIAO</v>
          </cell>
          <cell r="F841" t="str">
            <v>3 - Administrativo</v>
          </cell>
          <cell r="G841">
            <v>513505</v>
          </cell>
          <cell r="H841">
            <v>44621</v>
          </cell>
          <cell r="J841">
            <v>287.79520000000002</v>
          </cell>
          <cell r="L841">
            <v>0</v>
          </cell>
          <cell r="O841">
            <v>1.93</v>
          </cell>
        </row>
        <row r="842">
          <cell r="C842" t="str">
            <v>HOSPITAL MESTRE VITALINO</v>
          </cell>
          <cell r="E842" t="str">
            <v>JANAILMA DOS SANTOS SOUZA</v>
          </cell>
          <cell r="F842" t="str">
            <v>2 - Outros Profissionais da Saúde</v>
          </cell>
          <cell r="G842">
            <v>322205</v>
          </cell>
          <cell r="H842">
            <v>44621</v>
          </cell>
          <cell r="J842">
            <v>140.95920000000001</v>
          </cell>
          <cell r="L842">
            <v>125.14338825199999</v>
          </cell>
          <cell r="M842">
            <v>26.3</v>
          </cell>
          <cell r="O842">
            <v>1.93</v>
          </cell>
        </row>
        <row r="843">
          <cell r="C843" t="str">
            <v>HOSPITAL MESTRE VITALINO</v>
          </cell>
          <cell r="E843" t="str">
            <v>JANAILMA MARINA DA SILVA</v>
          </cell>
          <cell r="F843" t="str">
            <v>3 - Administrativo</v>
          </cell>
          <cell r="G843">
            <v>517415</v>
          </cell>
          <cell r="H843">
            <v>44621</v>
          </cell>
          <cell r="J843">
            <v>134.1808</v>
          </cell>
          <cell r="L843">
            <v>0</v>
          </cell>
          <cell r="O843">
            <v>1.93</v>
          </cell>
        </row>
        <row r="844">
          <cell r="C844" t="str">
            <v>HOSPITAL MESTRE VITALINO</v>
          </cell>
          <cell r="E844" t="str">
            <v>JANAILZA ALVES SILVA</v>
          </cell>
          <cell r="F844" t="str">
            <v>2 - Outros Profissionais da Saúde</v>
          </cell>
          <cell r="G844">
            <v>223505</v>
          </cell>
          <cell r="H844">
            <v>44621</v>
          </cell>
          <cell r="J844">
            <v>121.952</v>
          </cell>
          <cell r="L844">
            <v>125.14338825199999</v>
          </cell>
          <cell r="M844">
            <v>3.53</v>
          </cell>
          <cell r="O844">
            <v>1.59</v>
          </cell>
        </row>
        <row r="845">
          <cell r="C845" t="str">
            <v>HOSPITAL MESTRE VITALINO</v>
          </cell>
          <cell r="E845" t="str">
            <v>JANAINA ALMEIDA DA SILVA</v>
          </cell>
          <cell r="F845" t="str">
            <v>2 - Outros Profissionais da Saúde</v>
          </cell>
          <cell r="G845">
            <v>223605</v>
          </cell>
          <cell r="H845">
            <v>44621</v>
          </cell>
          <cell r="J845">
            <v>121.4552</v>
          </cell>
          <cell r="L845">
            <v>125.14338825199999</v>
          </cell>
          <cell r="M845">
            <v>3.25</v>
          </cell>
          <cell r="O845">
            <v>1.59</v>
          </cell>
        </row>
        <row r="846">
          <cell r="C846" t="str">
            <v>HOSPITAL MESTRE VITALINO</v>
          </cell>
          <cell r="E846" t="str">
            <v>JANAINA LEITE</v>
          </cell>
          <cell r="F846" t="str">
            <v>3 - Administrativo</v>
          </cell>
          <cell r="G846">
            <v>411010</v>
          </cell>
          <cell r="H846">
            <v>44621</v>
          </cell>
          <cell r="J846">
            <v>126.29519999999999</v>
          </cell>
          <cell r="L846">
            <v>0</v>
          </cell>
          <cell r="O846">
            <v>1.93</v>
          </cell>
          <cell r="R846">
            <v>236.8</v>
          </cell>
          <cell r="S846">
            <v>75.45</v>
          </cell>
        </row>
        <row r="847">
          <cell r="C847" t="str">
            <v>HOSPITAL MESTRE VITALINO</v>
          </cell>
          <cell r="E847" t="str">
            <v>JANAINA MARIA DA SILVA</v>
          </cell>
          <cell r="F847" t="str">
            <v>3 - Administrativo</v>
          </cell>
          <cell r="G847">
            <v>763305</v>
          </cell>
          <cell r="H847">
            <v>44621</v>
          </cell>
          <cell r="J847">
            <v>121.952</v>
          </cell>
          <cell r="L847">
            <v>125.14338825199999</v>
          </cell>
          <cell r="M847">
            <v>24.24</v>
          </cell>
          <cell r="O847">
            <v>1.93</v>
          </cell>
          <cell r="R847">
            <v>236.8</v>
          </cell>
          <cell r="S847">
            <v>72.72</v>
          </cell>
        </row>
        <row r="848">
          <cell r="C848" t="str">
            <v>HOSPITAL MESTRE VITALINO</v>
          </cell>
          <cell r="E848" t="str">
            <v>JANAINA MARIA SILVA DE SOUZA</v>
          </cell>
          <cell r="F848" t="str">
            <v>2 - Outros Profissionais da Saúde</v>
          </cell>
          <cell r="G848">
            <v>322205</v>
          </cell>
          <cell r="H848">
            <v>44621</v>
          </cell>
          <cell r="J848">
            <v>129.952</v>
          </cell>
          <cell r="L848">
            <v>0</v>
          </cell>
          <cell r="M848">
            <v>0</v>
          </cell>
          <cell r="O848">
            <v>1.93</v>
          </cell>
        </row>
        <row r="849">
          <cell r="C849" t="str">
            <v>HOSPITAL MESTRE VITALINO</v>
          </cell>
          <cell r="E849" t="str">
            <v>JANAINA RIMARTA DE OLIVEIRA</v>
          </cell>
          <cell r="F849" t="str">
            <v>2 - Outros Profissionais da Saúde</v>
          </cell>
          <cell r="G849">
            <v>223505</v>
          </cell>
          <cell r="H849">
            <v>44621</v>
          </cell>
          <cell r="J849">
            <v>385.95519999999999</v>
          </cell>
          <cell r="L849">
            <v>125.14338825199999</v>
          </cell>
          <cell r="M849">
            <v>3.53</v>
          </cell>
          <cell r="O849">
            <v>1.59</v>
          </cell>
          <cell r="U849">
            <v>103.28</v>
          </cell>
          <cell r="X849" t="str">
            <v>AUX. CRECHE I</v>
          </cell>
        </row>
        <row r="850">
          <cell r="C850" t="str">
            <v>HOSPITAL MESTRE VITALINO</v>
          </cell>
          <cell r="E850" t="str">
            <v>JANAINE SOARES DA SILVA</v>
          </cell>
          <cell r="F850" t="str">
            <v>2 - Outros Profissionais da Saúde</v>
          </cell>
          <cell r="G850">
            <v>223710</v>
          </cell>
          <cell r="H850">
            <v>44621</v>
          </cell>
          <cell r="J850">
            <v>121.952</v>
          </cell>
          <cell r="L850">
            <v>0</v>
          </cell>
          <cell r="O850">
            <v>1.93</v>
          </cell>
        </row>
        <row r="851">
          <cell r="C851" t="str">
            <v>HOSPITAL MESTRE VITALINO</v>
          </cell>
          <cell r="E851" t="str">
            <v>JANE CLEIDE TAVARES SILVA</v>
          </cell>
          <cell r="F851" t="str">
            <v>2 - Outros Profissionais da Saúde</v>
          </cell>
          <cell r="G851">
            <v>322205</v>
          </cell>
          <cell r="H851">
            <v>44621</v>
          </cell>
          <cell r="J851">
            <v>0</v>
          </cell>
          <cell r="L851">
            <v>0</v>
          </cell>
          <cell r="O851">
            <v>1.93</v>
          </cell>
        </row>
        <row r="852">
          <cell r="C852" t="str">
            <v>HOSPITAL MESTRE VITALINO</v>
          </cell>
          <cell r="E852" t="str">
            <v>JANE LETICIA NASCIMENTO SILVA</v>
          </cell>
          <cell r="F852" t="str">
            <v>2 - Outros Profissionais da Saúde</v>
          </cell>
          <cell r="G852">
            <v>223505</v>
          </cell>
          <cell r="H852">
            <v>44621</v>
          </cell>
          <cell r="J852">
            <v>133.79839999999999</v>
          </cell>
          <cell r="L852">
            <v>0</v>
          </cell>
          <cell r="O852">
            <v>1.59</v>
          </cell>
        </row>
        <row r="853">
          <cell r="C853" t="str">
            <v>HOSPITAL MESTRE VITALINO</v>
          </cell>
          <cell r="E853" t="str">
            <v>JANECLEIDE FELIX DOS SANTOS</v>
          </cell>
          <cell r="F853" t="str">
            <v>3 - Administrativo</v>
          </cell>
          <cell r="G853">
            <v>514320</v>
          </cell>
          <cell r="H853">
            <v>44621</v>
          </cell>
          <cell r="J853">
            <v>28.455200000000001</v>
          </cell>
          <cell r="L853">
            <v>125.14338825199999</v>
          </cell>
          <cell r="M853">
            <v>24.24</v>
          </cell>
          <cell r="O853">
            <v>1.93</v>
          </cell>
        </row>
        <row r="854">
          <cell r="C854" t="str">
            <v>HOSPITAL MESTRE VITALINO</v>
          </cell>
          <cell r="E854" t="str">
            <v>JANEIDE MARIA ANDRADE DOS SANTOS</v>
          </cell>
          <cell r="F854" t="str">
            <v>3 - Administrativo</v>
          </cell>
          <cell r="G854">
            <v>214120</v>
          </cell>
          <cell r="H854">
            <v>44621</v>
          </cell>
          <cell r="J854">
            <v>135.17760000000001</v>
          </cell>
          <cell r="L854">
            <v>125.14338825199999</v>
          </cell>
          <cell r="M854">
            <v>72.260000000000005</v>
          </cell>
          <cell r="O854">
            <v>1.93</v>
          </cell>
        </row>
        <row r="855">
          <cell r="C855" t="str">
            <v>HOSPITAL MESTRE VITALINO</v>
          </cell>
          <cell r="E855" t="str">
            <v>JANETE DE LIMA SOUSA</v>
          </cell>
          <cell r="F855" t="str">
            <v>3 - Administrativo</v>
          </cell>
          <cell r="G855">
            <v>513505</v>
          </cell>
          <cell r="H855">
            <v>44621</v>
          </cell>
          <cell r="J855">
            <v>121.952</v>
          </cell>
          <cell r="L855">
            <v>125.14338825199999</v>
          </cell>
          <cell r="M855">
            <v>21.82</v>
          </cell>
          <cell r="O855">
            <v>1.93</v>
          </cell>
        </row>
        <row r="856">
          <cell r="C856" t="str">
            <v>HOSPITAL MESTRE VITALINO</v>
          </cell>
          <cell r="E856" t="str">
            <v>JANICLEIDE CORDEIRO DA SILVA</v>
          </cell>
          <cell r="F856" t="str">
            <v>3 - Administrativo</v>
          </cell>
          <cell r="G856">
            <v>513430</v>
          </cell>
          <cell r="H856">
            <v>44621</v>
          </cell>
          <cell r="J856">
            <v>134.6448</v>
          </cell>
          <cell r="L856">
            <v>0</v>
          </cell>
          <cell r="M856">
            <v>0</v>
          </cell>
          <cell r="O856">
            <v>1.93</v>
          </cell>
        </row>
        <row r="857">
          <cell r="C857" t="str">
            <v>HOSPITAL MESTRE VITALINO</v>
          </cell>
          <cell r="E857" t="str">
            <v>JANINE DA SILVA DUARTE</v>
          </cell>
          <cell r="F857" t="str">
            <v>2 - Outros Profissionais da Saúde</v>
          </cell>
          <cell r="G857">
            <v>223505</v>
          </cell>
          <cell r="H857">
            <v>44621</v>
          </cell>
          <cell r="J857">
            <v>308.584</v>
          </cell>
          <cell r="L857">
            <v>0</v>
          </cell>
          <cell r="O857">
            <v>1.59</v>
          </cell>
        </row>
        <row r="858">
          <cell r="C858" t="str">
            <v>HOSPITAL MESTRE VITALINO</v>
          </cell>
          <cell r="E858" t="str">
            <v>JANNY CLERY BERNARDINO DE VASCONCELOS</v>
          </cell>
          <cell r="F858" t="str">
            <v>2 - Outros Profissionais da Saúde</v>
          </cell>
          <cell r="G858">
            <v>322205</v>
          </cell>
          <cell r="H858">
            <v>44621</v>
          </cell>
          <cell r="J858">
            <v>536.18560000000002</v>
          </cell>
          <cell r="L858">
            <v>125.14338825199999</v>
          </cell>
          <cell r="M858">
            <v>26.3</v>
          </cell>
          <cell r="O858">
            <v>1.93</v>
          </cell>
        </row>
        <row r="859">
          <cell r="C859" t="str">
            <v>HOSPITAL MESTRE VITALINO</v>
          </cell>
          <cell r="E859" t="str">
            <v>JAQUELINE ARAUJO PEREIRA DA SILVA</v>
          </cell>
          <cell r="F859" t="str">
            <v>3 - Administrativo</v>
          </cell>
          <cell r="G859">
            <v>513505</v>
          </cell>
          <cell r="H859">
            <v>44621</v>
          </cell>
          <cell r="J859">
            <v>123.8656</v>
          </cell>
          <cell r="L859">
            <v>0</v>
          </cell>
          <cell r="O859">
            <v>1.93</v>
          </cell>
          <cell r="R859">
            <v>236.8</v>
          </cell>
          <cell r="S859">
            <v>72.72</v>
          </cell>
        </row>
        <row r="860">
          <cell r="C860" t="str">
            <v>HOSPITAL MESTRE VITALINO</v>
          </cell>
          <cell r="E860" t="str">
            <v>JAQUELINE BEZERRA CAVALCANTI CALADO</v>
          </cell>
          <cell r="F860" t="str">
            <v>2 - Outros Profissionais da Saúde</v>
          </cell>
          <cell r="G860">
            <v>223505</v>
          </cell>
          <cell r="H860">
            <v>44621</v>
          </cell>
          <cell r="J860">
            <v>123.9752</v>
          </cell>
          <cell r="L860">
            <v>125.14338825199999</v>
          </cell>
          <cell r="M860">
            <v>3.31</v>
          </cell>
          <cell r="O860">
            <v>1.59</v>
          </cell>
        </row>
        <row r="861">
          <cell r="C861" t="str">
            <v>HOSPITAL MESTRE VITALINO</v>
          </cell>
          <cell r="E861" t="str">
            <v>JAQUELINE DA CONCEICAO FELIPE</v>
          </cell>
          <cell r="F861" t="str">
            <v>2 - Outros Profissionais da Saúde</v>
          </cell>
          <cell r="G861">
            <v>322205</v>
          </cell>
          <cell r="H861">
            <v>44621</v>
          </cell>
          <cell r="J861">
            <v>393.42399999999998</v>
          </cell>
          <cell r="L861">
            <v>125.14338825199999</v>
          </cell>
          <cell r="M861">
            <v>15.78</v>
          </cell>
          <cell r="O861">
            <v>1.93</v>
          </cell>
        </row>
        <row r="862">
          <cell r="C862" t="str">
            <v>HOSPITAL MESTRE VITALINO</v>
          </cell>
          <cell r="E862" t="str">
            <v>JAQUELINE VELOSO DOS SANTOS</v>
          </cell>
          <cell r="F862" t="str">
            <v>2 - Outros Profissionais da Saúde</v>
          </cell>
          <cell r="G862">
            <v>322205</v>
          </cell>
          <cell r="H862">
            <v>44621</v>
          </cell>
          <cell r="J862">
            <v>121.2</v>
          </cell>
          <cell r="L862">
            <v>0</v>
          </cell>
          <cell r="M862">
            <v>0</v>
          </cell>
          <cell r="O862">
            <v>1.93</v>
          </cell>
        </row>
        <row r="863">
          <cell r="C863" t="str">
            <v>HOSPITAL MESTRE VITALINO</v>
          </cell>
          <cell r="E863" t="str">
            <v>JARDIAEL ITALO DE OLIVEIRA SILVA</v>
          </cell>
          <cell r="F863" t="str">
            <v>2 - Outros Profissionais da Saúde</v>
          </cell>
          <cell r="G863">
            <v>223605</v>
          </cell>
          <cell r="H863">
            <v>44621</v>
          </cell>
          <cell r="J863">
            <v>344.04</v>
          </cell>
          <cell r="L863">
            <v>125.14338825199999</v>
          </cell>
          <cell r="M863">
            <v>1.01</v>
          </cell>
          <cell r="O863">
            <v>1.59</v>
          </cell>
        </row>
        <row r="864">
          <cell r="C864" t="str">
            <v>HOSPITAL MESTRE VITALINO</v>
          </cell>
          <cell r="E864" t="str">
            <v>JARLAN BENEVIDES RODRIGUES</v>
          </cell>
          <cell r="F864" t="str">
            <v>3 - Administrativo</v>
          </cell>
          <cell r="G864">
            <v>312105</v>
          </cell>
          <cell r="H864">
            <v>44621</v>
          </cell>
          <cell r="J864">
            <v>128.404</v>
          </cell>
          <cell r="L864">
            <v>0</v>
          </cell>
          <cell r="O864">
            <v>1.93</v>
          </cell>
          <cell r="U864">
            <v>42.32</v>
          </cell>
          <cell r="X864" t="str">
            <v>AUX DE FERRAMENTA</v>
          </cell>
        </row>
        <row r="865">
          <cell r="C865" t="str">
            <v>HOSPITAL MESTRE VITALINO</v>
          </cell>
          <cell r="E865" t="str">
            <v>JAYANI SILVA DE AMORIM</v>
          </cell>
          <cell r="F865" t="str">
            <v>3 - Administrativo</v>
          </cell>
          <cell r="G865">
            <v>411005</v>
          </cell>
          <cell r="H865">
            <v>44621</v>
          </cell>
          <cell r="J865">
            <v>447.17919999999998</v>
          </cell>
          <cell r="L865">
            <v>0</v>
          </cell>
          <cell r="O865">
            <v>1.93</v>
          </cell>
          <cell r="R865">
            <v>340.40000000000003</v>
          </cell>
          <cell r="S865">
            <v>34.159999999999997</v>
          </cell>
        </row>
        <row r="866">
          <cell r="C866" t="str">
            <v>HOSPITAL MESTRE VITALINO</v>
          </cell>
          <cell r="E866" t="str">
            <v>JEANE MARIA MORAIS DE SANTANA</v>
          </cell>
          <cell r="F866" t="str">
            <v>3 - Administrativo</v>
          </cell>
          <cell r="G866">
            <v>411010</v>
          </cell>
          <cell r="H866">
            <v>44621</v>
          </cell>
          <cell r="J866">
            <v>129.952</v>
          </cell>
          <cell r="L866">
            <v>0</v>
          </cell>
          <cell r="O866">
            <v>1.93</v>
          </cell>
        </row>
        <row r="867">
          <cell r="C867" t="str">
            <v>HOSPITAL MESTRE VITALINO</v>
          </cell>
          <cell r="E867" t="str">
            <v>JEANELUCY VASCONCELOS BEZERRA</v>
          </cell>
          <cell r="F867" t="str">
            <v>2 - Outros Profissionais da Saúde</v>
          </cell>
          <cell r="G867">
            <v>322205</v>
          </cell>
          <cell r="H867">
            <v>44621</v>
          </cell>
          <cell r="J867">
            <v>121.952</v>
          </cell>
          <cell r="L867">
            <v>125.14338825199999</v>
          </cell>
          <cell r="M867">
            <v>26.3</v>
          </cell>
          <cell r="O867">
            <v>1.93</v>
          </cell>
        </row>
        <row r="868">
          <cell r="C868" t="str">
            <v>HOSPITAL MESTRE VITALINO</v>
          </cell>
          <cell r="E868" t="str">
            <v>JEFFERSON ALVES DA SILVA</v>
          </cell>
          <cell r="F868" t="str">
            <v>3 - Administrativo</v>
          </cell>
          <cell r="G868">
            <v>411010</v>
          </cell>
          <cell r="H868">
            <v>44621</v>
          </cell>
          <cell r="J868">
            <v>116.4464</v>
          </cell>
          <cell r="L868">
            <v>125.14338825199999</v>
          </cell>
          <cell r="M868">
            <v>25.15</v>
          </cell>
          <cell r="O868">
            <v>1.93</v>
          </cell>
        </row>
        <row r="869">
          <cell r="C869" t="str">
            <v>HOSPITAL MESTRE VITALINO</v>
          </cell>
          <cell r="E869" t="str">
            <v>JEFFERSON BATISTA DA SILVA</v>
          </cell>
          <cell r="F869" t="str">
            <v>2 - Outros Profissionais da Saúde</v>
          </cell>
          <cell r="G869">
            <v>322205</v>
          </cell>
          <cell r="H869">
            <v>44621</v>
          </cell>
          <cell r="J869">
            <v>129.952</v>
          </cell>
          <cell r="L869">
            <v>125.14338825199999</v>
          </cell>
          <cell r="M869">
            <v>26.3</v>
          </cell>
          <cell r="O869">
            <v>1.93</v>
          </cell>
        </row>
        <row r="870">
          <cell r="C870" t="str">
            <v>HOSPITAL MESTRE VITALINO</v>
          </cell>
          <cell r="E870" t="str">
            <v>JEFFERSON WESLEY DA SILVA</v>
          </cell>
          <cell r="F870" t="str">
            <v>3 - Administrativo</v>
          </cell>
          <cell r="G870">
            <v>514320</v>
          </cell>
          <cell r="H870">
            <v>44621</v>
          </cell>
          <cell r="J870">
            <v>116.1968</v>
          </cell>
          <cell r="L870">
            <v>125.14338825199999</v>
          </cell>
          <cell r="M870">
            <v>24.24</v>
          </cell>
          <cell r="O870">
            <v>1.93</v>
          </cell>
        </row>
        <row r="871">
          <cell r="C871" t="str">
            <v>HOSPITAL MESTRE VITALINO</v>
          </cell>
          <cell r="E871" t="str">
            <v>JENNIFER FELIX DOS SANTOS</v>
          </cell>
          <cell r="F871" t="str">
            <v>2 - Outros Profissionais da Saúde</v>
          </cell>
          <cell r="G871">
            <v>322205</v>
          </cell>
          <cell r="H871">
            <v>44621</v>
          </cell>
          <cell r="J871">
            <v>0</v>
          </cell>
          <cell r="L871">
            <v>125.14338825199999</v>
          </cell>
          <cell r="M871">
            <v>26.3</v>
          </cell>
          <cell r="O871">
            <v>1.93</v>
          </cell>
        </row>
        <row r="872">
          <cell r="C872" t="str">
            <v>HOSPITAL MESTRE VITALINO</v>
          </cell>
          <cell r="E872" t="str">
            <v>JENNIFER SOARES WANDERLEY FERNANDES</v>
          </cell>
          <cell r="F872" t="str">
            <v>3 - Administrativo</v>
          </cell>
          <cell r="G872">
            <v>214125</v>
          </cell>
          <cell r="H872">
            <v>44621</v>
          </cell>
          <cell r="J872">
            <v>121.952</v>
          </cell>
          <cell r="L872">
            <v>125.14338825199999</v>
          </cell>
          <cell r="M872">
            <v>32.28</v>
          </cell>
          <cell r="O872">
            <v>1.93</v>
          </cell>
        </row>
        <row r="873">
          <cell r="C873" t="str">
            <v>HOSPITAL MESTRE VITALINO</v>
          </cell>
          <cell r="E873" t="str">
            <v>JENSEN MILFONT FONG</v>
          </cell>
          <cell r="F873" t="str">
            <v>1 - Médico</v>
          </cell>
          <cell r="G873">
            <v>225225</v>
          </cell>
          <cell r="H873">
            <v>44621</v>
          </cell>
          <cell r="J873">
            <v>329.81599999999997</v>
          </cell>
          <cell r="L873">
            <v>125.14338825199999</v>
          </cell>
          <cell r="M873">
            <v>3.64</v>
          </cell>
          <cell r="O873">
            <v>6.13</v>
          </cell>
          <cell r="P873">
            <v>1.23</v>
          </cell>
        </row>
        <row r="874">
          <cell r="C874" t="str">
            <v>HOSPITAL MESTRE VITALINO</v>
          </cell>
          <cell r="E874" t="str">
            <v>JEOVANE NOBERTO DA SILVA</v>
          </cell>
          <cell r="F874" t="str">
            <v>3 - Administrativo</v>
          </cell>
          <cell r="G874">
            <v>513505</v>
          </cell>
          <cell r="H874">
            <v>44621</v>
          </cell>
          <cell r="J874">
            <v>121.952</v>
          </cell>
          <cell r="L874">
            <v>0</v>
          </cell>
          <cell r="O874">
            <v>1.93</v>
          </cell>
          <cell r="R874">
            <v>340.40000000000003</v>
          </cell>
          <cell r="S874">
            <v>72.72</v>
          </cell>
        </row>
        <row r="875">
          <cell r="C875" t="str">
            <v>HOSPITAL MESTRE VITALINO</v>
          </cell>
          <cell r="E875" t="str">
            <v>JERONIMO FELIPE DOS SANTOS</v>
          </cell>
          <cell r="F875" t="str">
            <v>3 - Administrativo</v>
          </cell>
          <cell r="G875">
            <v>782305</v>
          </cell>
          <cell r="H875">
            <v>44621</v>
          </cell>
          <cell r="J875">
            <v>146.82560000000001</v>
          </cell>
          <cell r="L875">
            <v>125.14338825199999</v>
          </cell>
          <cell r="M875">
            <v>36.369999999999997</v>
          </cell>
          <cell r="O875">
            <v>1.93</v>
          </cell>
        </row>
        <row r="876">
          <cell r="C876" t="str">
            <v>HOSPITAL MESTRE VITALINO</v>
          </cell>
          <cell r="E876" t="str">
            <v>JERSON JOSE FELIX DA SILVA</v>
          </cell>
          <cell r="F876" t="str">
            <v>3 - Administrativo</v>
          </cell>
          <cell r="G876">
            <v>515110</v>
          </cell>
          <cell r="H876">
            <v>44621</v>
          </cell>
          <cell r="J876">
            <v>139.90960000000001</v>
          </cell>
          <cell r="L876">
            <v>125.14338825199999</v>
          </cell>
          <cell r="M876">
            <v>24.24</v>
          </cell>
          <cell r="O876">
            <v>1.93</v>
          </cell>
        </row>
        <row r="877">
          <cell r="C877" t="str">
            <v>HOSPITAL MESTRE VITALINO</v>
          </cell>
          <cell r="E877" t="str">
            <v>JESSE MAGNO DA SILVA SANTOS</v>
          </cell>
          <cell r="F877" t="str">
            <v>2 - Outros Profissionais da Saúde</v>
          </cell>
          <cell r="G877">
            <v>223505</v>
          </cell>
          <cell r="H877">
            <v>44621</v>
          </cell>
          <cell r="J877">
            <v>0</v>
          </cell>
          <cell r="L877">
            <v>0</v>
          </cell>
          <cell r="O877">
            <v>1.59</v>
          </cell>
        </row>
        <row r="878">
          <cell r="C878" t="str">
            <v>HOSPITAL MESTRE VITALINO</v>
          </cell>
          <cell r="E878" t="str">
            <v>JESSICA ALVES DE SANTANA OLIVEIRA</v>
          </cell>
          <cell r="F878" t="str">
            <v>3 - Administrativo</v>
          </cell>
          <cell r="G878">
            <v>411010</v>
          </cell>
          <cell r="H878">
            <v>44621</v>
          </cell>
          <cell r="J878">
            <v>122.5728</v>
          </cell>
          <cell r="L878">
            <v>125.14338825199999</v>
          </cell>
          <cell r="M878">
            <v>25.15</v>
          </cell>
          <cell r="O878">
            <v>1.93</v>
          </cell>
          <cell r="R878">
            <v>236.8</v>
          </cell>
          <cell r="S878">
            <v>75.45</v>
          </cell>
          <cell r="U878">
            <v>69.430000000000007</v>
          </cell>
          <cell r="X878" t="str">
            <v>AUX. CRECHE I</v>
          </cell>
        </row>
        <row r="879">
          <cell r="C879" t="str">
            <v>HOSPITAL MESTRE VITALINO</v>
          </cell>
          <cell r="E879" t="str">
            <v>JESSICA CAROLINE DUARTE VILELA</v>
          </cell>
          <cell r="F879" t="str">
            <v>3 - Administrativo</v>
          </cell>
          <cell r="G879">
            <v>411010</v>
          </cell>
          <cell r="H879">
            <v>44621</v>
          </cell>
          <cell r="J879">
            <v>121.952</v>
          </cell>
          <cell r="L879">
            <v>0</v>
          </cell>
          <cell r="O879">
            <v>1.93</v>
          </cell>
        </row>
        <row r="880">
          <cell r="C880" t="str">
            <v>HOSPITAL MESTRE VITALINO</v>
          </cell>
          <cell r="E880" t="str">
            <v>JESSICA DA SILVA FERREIRA SARINHO</v>
          </cell>
          <cell r="F880" t="str">
            <v>3 - Administrativo</v>
          </cell>
          <cell r="G880">
            <v>411010</v>
          </cell>
          <cell r="H880">
            <v>44621</v>
          </cell>
          <cell r="J880">
            <v>136.0352</v>
          </cell>
          <cell r="L880">
            <v>0</v>
          </cell>
          <cell r="O880">
            <v>1.93</v>
          </cell>
          <cell r="U880">
            <v>69.430000000000007</v>
          </cell>
          <cell r="X880" t="str">
            <v>AUX. CRECHE I</v>
          </cell>
        </row>
        <row r="881">
          <cell r="C881" t="str">
            <v>HOSPITAL MESTRE VITALINO</v>
          </cell>
          <cell r="E881" t="str">
            <v>JESSICA DRESIANE FERREIRA RIBEIRO</v>
          </cell>
          <cell r="F881" t="str">
            <v>2 - Outros Profissionais da Saúde</v>
          </cell>
          <cell r="G881">
            <v>223505</v>
          </cell>
          <cell r="H881">
            <v>44621</v>
          </cell>
          <cell r="J881">
            <v>60.975999999999999</v>
          </cell>
          <cell r="L881">
            <v>125.14338825199999</v>
          </cell>
          <cell r="M881">
            <v>3.53</v>
          </cell>
          <cell r="O881">
            <v>1.59</v>
          </cell>
        </row>
        <row r="882">
          <cell r="C882" t="str">
            <v>HOSPITAL MESTRE VITALINO</v>
          </cell>
          <cell r="E882" t="str">
            <v>JESSICA GERMANA DE MEDEIROS SILVA</v>
          </cell>
          <cell r="F882" t="str">
            <v>2 - Outros Profissionais da Saúde</v>
          </cell>
          <cell r="G882">
            <v>223505</v>
          </cell>
          <cell r="H882">
            <v>44621</v>
          </cell>
          <cell r="J882">
            <v>0</v>
          </cell>
          <cell r="L882">
            <v>0</v>
          </cell>
          <cell r="O882">
            <v>1.59</v>
          </cell>
        </row>
        <row r="883">
          <cell r="C883" t="str">
            <v>HOSPITAL MESTRE VITALINO</v>
          </cell>
          <cell r="E883" t="str">
            <v>JESSICA LARISSA ANDRADE DE LIMA</v>
          </cell>
          <cell r="F883" t="str">
            <v>2 - Outros Profissionais da Saúde</v>
          </cell>
          <cell r="G883">
            <v>223505</v>
          </cell>
          <cell r="H883">
            <v>44621</v>
          </cell>
          <cell r="J883">
            <v>345.46480000000003</v>
          </cell>
          <cell r="L883">
            <v>125.14338825199999</v>
          </cell>
          <cell r="M883">
            <v>2.66</v>
          </cell>
          <cell r="O883">
            <v>1.59</v>
          </cell>
        </row>
        <row r="884">
          <cell r="C884" t="str">
            <v>HOSPITAL MESTRE VITALINO</v>
          </cell>
          <cell r="E884" t="str">
            <v>JESSICA MARIA DA SILVA</v>
          </cell>
          <cell r="F884" t="str">
            <v>2 - Outros Profissionais da Saúde</v>
          </cell>
          <cell r="G884">
            <v>322205</v>
          </cell>
          <cell r="H884">
            <v>44621</v>
          </cell>
          <cell r="J884">
            <v>121.952</v>
          </cell>
          <cell r="L884">
            <v>125.14338825199999</v>
          </cell>
          <cell r="M884">
            <v>26.3</v>
          </cell>
          <cell r="O884">
            <v>1.93</v>
          </cell>
        </row>
        <row r="885">
          <cell r="C885" t="str">
            <v>HOSPITAL MESTRE VITALINO</v>
          </cell>
          <cell r="E885" t="str">
            <v>JESSICA MARQUES DOS SANTOS</v>
          </cell>
          <cell r="F885" t="str">
            <v>2 - Outros Profissionais da Saúde</v>
          </cell>
          <cell r="G885">
            <v>223505</v>
          </cell>
          <cell r="H885">
            <v>44621</v>
          </cell>
          <cell r="J885">
            <v>326.8152</v>
          </cell>
          <cell r="L885">
            <v>0</v>
          </cell>
          <cell r="M885">
            <v>0</v>
          </cell>
          <cell r="O885">
            <v>1.59</v>
          </cell>
          <cell r="U885">
            <v>0</v>
          </cell>
          <cell r="X885" t="str">
            <v>AUX. CRECHE I</v>
          </cell>
        </row>
        <row r="886">
          <cell r="C886" t="str">
            <v>HOSPITAL MESTRE VITALINO</v>
          </cell>
          <cell r="E886" t="str">
            <v>JESSICA MIRELLI DA SILVA</v>
          </cell>
          <cell r="F886" t="str">
            <v>2 - Outros Profissionais da Saúde</v>
          </cell>
          <cell r="G886">
            <v>223530</v>
          </cell>
          <cell r="H886">
            <v>44621</v>
          </cell>
          <cell r="J886">
            <v>376.54079999999999</v>
          </cell>
          <cell r="L886">
            <v>0</v>
          </cell>
          <cell r="O886">
            <v>1.59</v>
          </cell>
          <cell r="U886">
            <v>103.28</v>
          </cell>
          <cell r="X886" t="str">
            <v>AUX. CRECHE I</v>
          </cell>
        </row>
        <row r="887">
          <cell r="C887" t="str">
            <v>HOSPITAL MESTRE VITALINO</v>
          </cell>
          <cell r="E887" t="str">
            <v>JESSICA PRISCILA TAVARES DA SILVA</v>
          </cell>
          <cell r="F887" t="str">
            <v>2 - Outros Profissionais da Saúde</v>
          </cell>
          <cell r="G887">
            <v>322205</v>
          </cell>
          <cell r="H887">
            <v>44621</v>
          </cell>
          <cell r="J887">
            <v>116.2568</v>
          </cell>
          <cell r="L887">
            <v>125.14338825199999</v>
          </cell>
          <cell r="M887">
            <v>26.3</v>
          </cell>
          <cell r="O887">
            <v>1.93</v>
          </cell>
          <cell r="U887">
            <v>69.41</v>
          </cell>
          <cell r="X887" t="str">
            <v>AUX. CRECHE I</v>
          </cell>
        </row>
        <row r="888">
          <cell r="C888" t="str">
            <v>HOSPITAL MESTRE VITALINO</v>
          </cell>
          <cell r="E888" t="str">
            <v>JESSICA SANTOS DA SILVA</v>
          </cell>
          <cell r="F888" t="str">
            <v>2 - Outros Profissionais da Saúde</v>
          </cell>
          <cell r="G888">
            <v>322205</v>
          </cell>
          <cell r="H888">
            <v>44621</v>
          </cell>
          <cell r="J888">
            <v>115.8656</v>
          </cell>
          <cell r="L888">
            <v>125.14338825199999</v>
          </cell>
          <cell r="M888">
            <v>26.3</v>
          </cell>
          <cell r="O888">
            <v>1.93</v>
          </cell>
        </row>
        <row r="889">
          <cell r="C889" t="str">
            <v>HOSPITAL MESTRE VITALINO</v>
          </cell>
          <cell r="E889" t="str">
            <v>JESSICA SUELEN MENDONCA DE QUEIROZ MACIEL</v>
          </cell>
          <cell r="F889" t="str">
            <v>2 - Outros Profissionais da Saúde</v>
          </cell>
          <cell r="G889">
            <v>322205</v>
          </cell>
          <cell r="H889">
            <v>44621</v>
          </cell>
          <cell r="J889">
            <v>121.952</v>
          </cell>
          <cell r="L889">
            <v>125.14338825199999</v>
          </cell>
          <cell r="M889">
            <v>25.43</v>
          </cell>
          <cell r="O889">
            <v>1.93</v>
          </cell>
        </row>
        <row r="890">
          <cell r="C890" t="str">
            <v>HOSPITAL MESTRE VITALINO</v>
          </cell>
          <cell r="E890" t="str">
            <v>JESSICA URBANO DA SILVA</v>
          </cell>
          <cell r="F890" t="str">
            <v>2 - Outros Profissionais da Saúde</v>
          </cell>
          <cell r="G890">
            <v>223605</v>
          </cell>
          <cell r="H890">
            <v>44621</v>
          </cell>
          <cell r="J890">
            <v>92.815200000000004</v>
          </cell>
          <cell r="L890">
            <v>125.14338825199999</v>
          </cell>
          <cell r="M890">
            <v>3.25</v>
          </cell>
          <cell r="O890">
            <v>1.59</v>
          </cell>
        </row>
        <row r="891">
          <cell r="C891" t="str">
            <v>HOSPITAL MESTRE VITALINO</v>
          </cell>
          <cell r="E891" t="str">
            <v>JESSIKA CARVALHO VASCONCELOS DE ANDRADE</v>
          </cell>
          <cell r="F891" t="str">
            <v>2 - Outros Profissionais da Saúde</v>
          </cell>
          <cell r="G891">
            <v>223505</v>
          </cell>
          <cell r="H891">
            <v>44621</v>
          </cell>
          <cell r="J891">
            <v>130.2192</v>
          </cell>
          <cell r="L891">
            <v>125.14338825199999</v>
          </cell>
          <cell r="M891">
            <v>3.53</v>
          </cell>
          <cell r="O891">
            <v>1.59</v>
          </cell>
          <cell r="U891">
            <v>206.56</v>
          </cell>
          <cell r="X891" t="str">
            <v>AUX. CRECHE I, AUX. CRECHE II</v>
          </cell>
        </row>
        <row r="892">
          <cell r="C892" t="str">
            <v>HOSPITAL MESTRE VITALINO</v>
          </cell>
          <cell r="E892" t="str">
            <v>JESSYCA ISLANE ROMANA DA SILVA</v>
          </cell>
          <cell r="F892" t="str">
            <v>3 - Administrativo</v>
          </cell>
          <cell r="G892">
            <v>763305</v>
          </cell>
          <cell r="H892">
            <v>44621</v>
          </cell>
          <cell r="J892">
            <v>126.8</v>
          </cell>
          <cell r="L892">
            <v>125.14338825199999</v>
          </cell>
          <cell r="M892">
            <v>21.82</v>
          </cell>
          <cell r="O892">
            <v>1.93</v>
          </cell>
        </row>
        <row r="893">
          <cell r="C893" t="str">
            <v>HOSPITAL MESTRE VITALINO</v>
          </cell>
          <cell r="E893" t="str">
            <v>JEU DELMONDES DE CARVALHO JUNIOR</v>
          </cell>
          <cell r="F893" t="str">
            <v>1 - Médico</v>
          </cell>
          <cell r="G893">
            <v>225120</v>
          </cell>
          <cell r="H893">
            <v>44621</v>
          </cell>
          <cell r="J893">
            <v>116.2568</v>
          </cell>
          <cell r="L893">
            <v>125.14338825199999</v>
          </cell>
          <cell r="M893">
            <v>2.79</v>
          </cell>
          <cell r="O893">
            <v>6.13</v>
          </cell>
          <cell r="P893">
            <v>1.23</v>
          </cell>
        </row>
        <row r="894">
          <cell r="C894" t="str">
            <v>HOSPITAL MESTRE VITALINO</v>
          </cell>
          <cell r="E894" t="str">
            <v>JOANA D ARC VILA NOVA JATOBA</v>
          </cell>
          <cell r="F894" t="str">
            <v>2 - Outros Profissionais da Saúde</v>
          </cell>
          <cell r="G894">
            <v>239405</v>
          </cell>
          <cell r="H894">
            <v>44621</v>
          </cell>
          <cell r="J894">
            <v>360.50319999999999</v>
          </cell>
          <cell r="L894">
            <v>125.14338825199999</v>
          </cell>
          <cell r="M894">
            <v>59.26</v>
          </cell>
          <cell r="O894">
            <v>1.93</v>
          </cell>
        </row>
        <row r="895">
          <cell r="C895" t="str">
            <v>HOSPITAL MESTRE VITALINO</v>
          </cell>
          <cell r="E895" t="str">
            <v>JOANA DARC FERREIRA CHAVES</v>
          </cell>
          <cell r="F895" t="str">
            <v>2 - Outros Profissionais da Saúde</v>
          </cell>
          <cell r="G895">
            <v>223505</v>
          </cell>
          <cell r="H895">
            <v>44621</v>
          </cell>
          <cell r="J895">
            <v>343.60239999999999</v>
          </cell>
          <cell r="L895">
            <v>125.14338825199999</v>
          </cell>
          <cell r="M895">
            <v>2.57</v>
          </cell>
          <cell r="O895">
            <v>1.59</v>
          </cell>
        </row>
        <row r="896">
          <cell r="C896" t="str">
            <v>HOSPITAL MESTRE VITALINO</v>
          </cell>
          <cell r="E896" t="str">
            <v>JOANA DARC NASCIMENTO E SILVA</v>
          </cell>
          <cell r="F896" t="str">
            <v>2 - Outros Profissionais da Saúde</v>
          </cell>
          <cell r="G896">
            <v>325210</v>
          </cell>
          <cell r="H896">
            <v>44621</v>
          </cell>
          <cell r="J896">
            <v>214.6352</v>
          </cell>
          <cell r="L896">
            <v>125.14338825199999</v>
          </cell>
          <cell r="M896">
            <v>27.37</v>
          </cell>
          <cell r="O896">
            <v>1.93</v>
          </cell>
        </row>
        <row r="897">
          <cell r="C897" t="str">
            <v>HOSPITAL MESTRE VITALINO</v>
          </cell>
          <cell r="E897" t="str">
            <v>JOANA PAULA DA SILVA FELINTO</v>
          </cell>
          <cell r="F897" t="str">
            <v>2 - Outros Profissionais da Saúde</v>
          </cell>
          <cell r="G897">
            <v>322205</v>
          </cell>
          <cell r="H897">
            <v>44621</v>
          </cell>
          <cell r="J897">
            <v>156.73439999999999</v>
          </cell>
          <cell r="L897">
            <v>125.14338825199999</v>
          </cell>
          <cell r="M897">
            <v>21.92</v>
          </cell>
          <cell r="O897">
            <v>1.93</v>
          </cell>
        </row>
        <row r="898">
          <cell r="C898" t="str">
            <v>HOSPITAL MESTRE VITALINO</v>
          </cell>
          <cell r="E898" t="str">
            <v>JOAO BATISTA DE SALES FILHO</v>
          </cell>
          <cell r="F898" t="str">
            <v>1 - Médico</v>
          </cell>
          <cell r="G898">
            <v>225125</v>
          </cell>
          <cell r="H898">
            <v>44621</v>
          </cell>
          <cell r="J898">
            <v>972.50319999999999</v>
          </cell>
          <cell r="L898">
            <v>125.14338825199999</v>
          </cell>
          <cell r="M898">
            <v>3.64</v>
          </cell>
          <cell r="O898">
            <v>6.13</v>
          </cell>
          <cell r="P898">
            <v>1.23</v>
          </cell>
        </row>
        <row r="899">
          <cell r="C899" t="str">
            <v>HOSPITAL MESTRE VITALINO</v>
          </cell>
          <cell r="E899" t="str">
            <v>JOAO BATISTA DOS SANTOS</v>
          </cell>
          <cell r="F899" t="str">
            <v>3 - Administrativo</v>
          </cell>
          <cell r="G899">
            <v>517410</v>
          </cell>
          <cell r="H899">
            <v>44621</v>
          </cell>
          <cell r="J899">
            <v>237.23599999999999</v>
          </cell>
          <cell r="L899">
            <v>0</v>
          </cell>
          <cell r="O899">
            <v>1.93</v>
          </cell>
        </row>
        <row r="900">
          <cell r="C900" t="str">
            <v>HOSPITAL MESTRE VITALINO</v>
          </cell>
          <cell r="E900" t="str">
            <v>JOAO BOSCO DA SILVA TEIXEIRA</v>
          </cell>
          <cell r="F900" t="str">
            <v>2 - Outros Profissionais da Saúde</v>
          </cell>
          <cell r="G900">
            <v>324115</v>
          </cell>
          <cell r="H900">
            <v>44621</v>
          </cell>
          <cell r="J900">
            <v>132.7664</v>
          </cell>
          <cell r="L900">
            <v>125.14338825199999</v>
          </cell>
          <cell r="M900">
            <v>2.2200000000000002</v>
          </cell>
          <cell r="O900">
            <v>9.99</v>
          </cell>
        </row>
        <row r="901">
          <cell r="C901" t="str">
            <v>HOSPITAL MESTRE VITALINO</v>
          </cell>
          <cell r="E901" t="str">
            <v>JOAO NEVES DE ALMEIDA NETO</v>
          </cell>
          <cell r="F901" t="str">
            <v>3 - Administrativo</v>
          </cell>
          <cell r="G901">
            <v>515110</v>
          </cell>
          <cell r="H901">
            <v>44621</v>
          </cell>
          <cell r="J901">
            <v>0</v>
          </cell>
          <cell r="L901">
            <v>125.14338825199999</v>
          </cell>
          <cell r="M901">
            <v>23.43</v>
          </cell>
          <cell r="O901">
            <v>1.93</v>
          </cell>
        </row>
        <row r="902">
          <cell r="C902" t="str">
            <v>HOSPITAL MESTRE VITALINO</v>
          </cell>
          <cell r="E902" t="str">
            <v>JOAO OTAVIO MORAES ROLIM</v>
          </cell>
          <cell r="F902" t="str">
            <v>1 - Médico</v>
          </cell>
          <cell r="G902">
            <v>225225</v>
          </cell>
          <cell r="H902">
            <v>44621</v>
          </cell>
          <cell r="J902">
            <v>236.99199999999999</v>
          </cell>
          <cell r="L902">
            <v>125.14338825199999</v>
          </cell>
          <cell r="M902">
            <v>3.64</v>
          </cell>
          <cell r="O902">
            <v>6.13</v>
          </cell>
          <cell r="P902">
            <v>1.23</v>
          </cell>
        </row>
        <row r="903">
          <cell r="C903" t="str">
            <v>HOSPITAL MESTRE VITALINO</v>
          </cell>
          <cell r="E903" t="str">
            <v>JOAO PAULO DE LIMA ALMEIDA</v>
          </cell>
          <cell r="F903" t="str">
            <v>2 - Outros Profissionais da Saúde</v>
          </cell>
          <cell r="G903">
            <v>322205</v>
          </cell>
          <cell r="H903">
            <v>44621</v>
          </cell>
          <cell r="J903">
            <v>156.35599999999999</v>
          </cell>
          <cell r="L903">
            <v>0</v>
          </cell>
          <cell r="O903">
            <v>1.93</v>
          </cell>
        </row>
        <row r="904">
          <cell r="C904" t="str">
            <v>HOSPITAL MESTRE VITALINO</v>
          </cell>
          <cell r="E904" t="str">
            <v>JOAO PAULO SILVA DO NASCIMENTO</v>
          </cell>
          <cell r="F904" t="str">
            <v>3 - Administrativo</v>
          </cell>
          <cell r="G904">
            <v>514320</v>
          </cell>
          <cell r="H904">
            <v>44621</v>
          </cell>
          <cell r="J904">
            <v>275.41359999999997</v>
          </cell>
          <cell r="L904">
            <v>125.14338825199999</v>
          </cell>
          <cell r="M904">
            <v>24.24</v>
          </cell>
          <cell r="O904">
            <v>1.93</v>
          </cell>
          <cell r="R904">
            <v>118.4</v>
          </cell>
          <cell r="S904">
            <v>72.72</v>
          </cell>
        </row>
        <row r="905">
          <cell r="C905" t="str">
            <v>HOSPITAL MESTRE VITALINO</v>
          </cell>
          <cell r="E905" t="str">
            <v>JOAO TAVARES CLEMENTE NETO</v>
          </cell>
          <cell r="F905" t="str">
            <v>1 - Médico</v>
          </cell>
          <cell r="G905">
            <v>225150</v>
          </cell>
          <cell r="H905">
            <v>44621</v>
          </cell>
          <cell r="J905">
            <v>209.87200000000001</v>
          </cell>
          <cell r="L905">
            <v>125.14338825199999</v>
          </cell>
          <cell r="M905">
            <v>3.52</v>
          </cell>
          <cell r="O905">
            <v>6.13</v>
          </cell>
          <cell r="P905">
            <v>1.23</v>
          </cell>
        </row>
        <row r="906">
          <cell r="C906" t="str">
            <v>HOSPITAL MESTRE VITALINO</v>
          </cell>
          <cell r="E906" t="str">
            <v>JOAO VEIGA LEITAO DE ALBUQUERQUE FILHO</v>
          </cell>
          <cell r="F906" t="str">
            <v>1 - Médico</v>
          </cell>
          <cell r="G906">
            <v>225225</v>
          </cell>
          <cell r="H906">
            <v>44621</v>
          </cell>
          <cell r="J906">
            <v>239.1224</v>
          </cell>
          <cell r="L906">
            <v>125.14338825199999</v>
          </cell>
          <cell r="M906">
            <v>3.64</v>
          </cell>
          <cell r="O906">
            <v>6.13</v>
          </cell>
          <cell r="P906">
            <v>1.23</v>
          </cell>
        </row>
        <row r="907">
          <cell r="C907" t="str">
            <v>HOSPITAL MESTRE VITALINO</v>
          </cell>
          <cell r="E907" t="str">
            <v>JOAO VICTOR PINTO DE AZEVEDO</v>
          </cell>
          <cell r="F907" t="str">
            <v>3 - Administrativo</v>
          </cell>
          <cell r="G907">
            <v>411005</v>
          </cell>
          <cell r="H907">
            <v>44621</v>
          </cell>
          <cell r="J907">
            <v>177.108</v>
          </cell>
          <cell r="K907">
            <v>12.33</v>
          </cell>
          <cell r="L907">
            <v>0</v>
          </cell>
          <cell r="O907">
            <v>1.93</v>
          </cell>
          <cell r="R907">
            <v>340.40000000000003</v>
          </cell>
          <cell r="S907">
            <v>34.159999999999997</v>
          </cell>
        </row>
        <row r="908">
          <cell r="C908" t="str">
            <v>HOSPITAL MESTRE VITALINO</v>
          </cell>
          <cell r="E908" t="str">
            <v>JOAQUIM JULIO DOS SANTOS</v>
          </cell>
          <cell r="F908" t="str">
            <v>3 - Administrativo</v>
          </cell>
          <cell r="G908">
            <v>763305</v>
          </cell>
          <cell r="H908">
            <v>44621</v>
          </cell>
          <cell r="J908">
            <v>209.87200000000001</v>
          </cell>
          <cell r="L908">
            <v>125.14338825199999</v>
          </cell>
          <cell r="M908">
            <v>24.24</v>
          </cell>
          <cell r="O908">
            <v>1.93</v>
          </cell>
        </row>
        <row r="909">
          <cell r="C909" t="str">
            <v>HOSPITAL MESTRE VITALINO</v>
          </cell>
          <cell r="E909" t="str">
            <v>JOCEANE MARIA DA SILVA LOFREDO</v>
          </cell>
          <cell r="F909" t="str">
            <v>3 - Administrativo</v>
          </cell>
          <cell r="G909">
            <v>513430</v>
          </cell>
          <cell r="H909">
            <v>44621</v>
          </cell>
          <cell r="J909">
            <v>277.95600000000002</v>
          </cell>
          <cell r="L909">
            <v>125.14338825199999</v>
          </cell>
          <cell r="M909">
            <v>24.24</v>
          </cell>
          <cell r="O909">
            <v>1.93</v>
          </cell>
          <cell r="R909">
            <v>236.8</v>
          </cell>
          <cell r="S909">
            <v>72.72</v>
          </cell>
        </row>
        <row r="910">
          <cell r="C910" t="str">
            <v>HOSPITAL MESTRE VITALINO</v>
          </cell>
          <cell r="E910" t="str">
            <v>JOEL MARIANO DE SOUZA</v>
          </cell>
          <cell r="F910" t="str">
            <v>3 - Administrativo</v>
          </cell>
          <cell r="G910">
            <v>411010</v>
          </cell>
          <cell r="H910">
            <v>44621</v>
          </cell>
          <cell r="J910">
            <v>259.28399999999999</v>
          </cell>
          <cell r="L910">
            <v>125.14338825199999</v>
          </cell>
          <cell r="M910">
            <v>25.15</v>
          </cell>
          <cell r="O910">
            <v>1.93</v>
          </cell>
        </row>
        <row r="911">
          <cell r="C911" t="str">
            <v>HOSPITAL MESTRE VITALINO</v>
          </cell>
          <cell r="E911" t="str">
            <v>JOELLY GOMES ARRUDA</v>
          </cell>
          <cell r="F911" t="str">
            <v>3 - Administrativo</v>
          </cell>
          <cell r="G911">
            <v>411005</v>
          </cell>
          <cell r="H911">
            <v>44621</v>
          </cell>
          <cell r="J911">
            <v>195.83600000000001</v>
          </cell>
          <cell r="L911">
            <v>0</v>
          </cell>
          <cell r="O911">
            <v>1.93</v>
          </cell>
          <cell r="R911">
            <v>266.40000000000003</v>
          </cell>
          <cell r="S911">
            <v>34.159999999999997</v>
          </cell>
        </row>
        <row r="912">
          <cell r="C912" t="str">
            <v>HOSPITAL MESTRE VITALINO</v>
          </cell>
          <cell r="E912" t="str">
            <v>JOELMA DA SILVA LEITE</v>
          </cell>
          <cell r="F912" t="str">
            <v>3 - Administrativo</v>
          </cell>
          <cell r="G912">
            <v>514320</v>
          </cell>
          <cell r="H912">
            <v>44621</v>
          </cell>
          <cell r="J912">
            <v>257.7056</v>
          </cell>
          <cell r="L912">
            <v>125.14338825199999</v>
          </cell>
          <cell r="M912">
            <v>24.24</v>
          </cell>
          <cell r="O912">
            <v>1.93</v>
          </cell>
        </row>
        <row r="913">
          <cell r="C913" t="str">
            <v>HOSPITAL MESTRE VITALINO</v>
          </cell>
          <cell r="E913" t="str">
            <v>JOELMA MARIA DOS SANTOS</v>
          </cell>
          <cell r="F913" t="str">
            <v>2 - Outros Profissionais da Saúde</v>
          </cell>
          <cell r="G913">
            <v>322205</v>
          </cell>
          <cell r="H913">
            <v>44621</v>
          </cell>
          <cell r="J913">
            <v>189.97280000000001</v>
          </cell>
          <cell r="L913">
            <v>125.14338825199999</v>
          </cell>
          <cell r="M913">
            <v>26.3</v>
          </cell>
          <cell r="O913">
            <v>1.93</v>
          </cell>
          <cell r="R913">
            <v>236.8</v>
          </cell>
          <cell r="S913">
            <v>78.91</v>
          </cell>
        </row>
        <row r="914">
          <cell r="C914" t="str">
            <v>HOSPITAL MESTRE VITALINO</v>
          </cell>
          <cell r="E914" t="str">
            <v>JOHNATAN VILELA SOUZA</v>
          </cell>
          <cell r="F914" t="str">
            <v>1 - Médico</v>
          </cell>
          <cell r="G914">
            <v>225125</v>
          </cell>
          <cell r="H914">
            <v>44621</v>
          </cell>
          <cell r="J914">
            <v>250.90479999999999</v>
          </cell>
          <cell r="L914">
            <v>125.14338825199999</v>
          </cell>
          <cell r="M914">
            <v>3.64</v>
          </cell>
          <cell r="O914">
            <v>6.13</v>
          </cell>
          <cell r="P914">
            <v>1.23</v>
          </cell>
        </row>
        <row r="915">
          <cell r="C915" t="str">
            <v>HOSPITAL MESTRE VITALINO</v>
          </cell>
          <cell r="E915" t="str">
            <v>JOHNNY OLIVEIRA SANTOS</v>
          </cell>
          <cell r="F915" t="str">
            <v>3 - Administrativo</v>
          </cell>
          <cell r="G915">
            <v>763305</v>
          </cell>
          <cell r="H915">
            <v>44621</v>
          </cell>
          <cell r="J915">
            <v>256.64640000000003</v>
          </cell>
          <cell r="L915">
            <v>125.14338825199999</v>
          </cell>
          <cell r="M915">
            <v>24.24</v>
          </cell>
          <cell r="O915">
            <v>1.93</v>
          </cell>
        </row>
        <row r="916">
          <cell r="C916" t="str">
            <v>HOSPITAL MESTRE VITALINO</v>
          </cell>
          <cell r="E916" t="str">
            <v>JOICE MARQUES CAVALCANTI</v>
          </cell>
          <cell r="F916" t="str">
            <v>2 - Outros Profissionais da Saúde</v>
          </cell>
          <cell r="G916">
            <v>322205</v>
          </cell>
          <cell r="H916">
            <v>44621</v>
          </cell>
          <cell r="J916">
            <v>251.328</v>
          </cell>
          <cell r="L916">
            <v>125.14338825199999</v>
          </cell>
          <cell r="M916">
            <v>26.3</v>
          </cell>
          <cell r="O916">
            <v>1.93</v>
          </cell>
        </row>
        <row r="917">
          <cell r="C917" t="str">
            <v>HOSPITAL MESTRE VITALINO</v>
          </cell>
          <cell r="E917" t="str">
            <v>JONATAS CASSIANO DA SILVA</v>
          </cell>
          <cell r="F917" t="str">
            <v>3 - Administrativo</v>
          </cell>
          <cell r="G917">
            <v>763305</v>
          </cell>
          <cell r="H917">
            <v>44621</v>
          </cell>
          <cell r="J917">
            <v>218.7448</v>
          </cell>
          <cell r="L917">
            <v>0</v>
          </cell>
          <cell r="O917">
            <v>1.93</v>
          </cell>
          <cell r="R917">
            <v>236.8</v>
          </cell>
          <cell r="S917">
            <v>72.72</v>
          </cell>
        </row>
        <row r="918">
          <cell r="C918" t="str">
            <v>HOSPITAL MESTRE VITALINO</v>
          </cell>
          <cell r="E918" t="str">
            <v>JONATAS FERREIRA DE SOUZA</v>
          </cell>
          <cell r="F918" t="str">
            <v>2 - Outros Profissionais da Saúde</v>
          </cell>
          <cell r="G918">
            <v>324205</v>
          </cell>
          <cell r="H918">
            <v>44621</v>
          </cell>
          <cell r="J918">
            <v>291.89519999999999</v>
          </cell>
          <cell r="L918">
            <v>0</v>
          </cell>
          <cell r="O918">
            <v>1.93</v>
          </cell>
          <cell r="R918">
            <v>340.40000000000003</v>
          </cell>
          <cell r="S918">
            <v>102.9</v>
          </cell>
        </row>
        <row r="919">
          <cell r="C919" t="str">
            <v>HOSPITAL MESTRE VITALINO</v>
          </cell>
          <cell r="E919" t="str">
            <v>JONATHAN HENRIQUE DE SOUZA SANTOS</v>
          </cell>
          <cell r="F919" t="str">
            <v>3 - Administrativo</v>
          </cell>
          <cell r="G919">
            <v>411010</v>
          </cell>
          <cell r="H919">
            <v>44621</v>
          </cell>
          <cell r="J919">
            <v>291.12479999999999</v>
          </cell>
          <cell r="L919">
            <v>125.14338825199999</v>
          </cell>
          <cell r="M919">
            <v>25.15</v>
          </cell>
          <cell r="O919">
            <v>1.93</v>
          </cell>
        </row>
        <row r="920">
          <cell r="C920" t="str">
            <v>HOSPITAL MESTRE VITALINO</v>
          </cell>
          <cell r="E920" t="str">
            <v>JONNY VITOR DINIZ</v>
          </cell>
          <cell r="F920" t="str">
            <v>1 - Médico</v>
          </cell>
          <cell r="G920">
            <v>225120</v>
          </cell>
          <cell r="H920">
            <v>44621</v>
          </cell>
          <cell r="J920">
            <v>288.1936</v>
          </cell>
          <cell r="L920">
            <v>125.14338825199999</v>
          </cell>
          <cell r="M920">
            <v>3.64</v>
          </cell>
          <cell r="O920">
            <v>6.13</v>
          </cell>
          <cell r="P920">
            <v>1.23</v>
          </cell>
        </row>
        <row r="921">
          <cell r="C921" t="str">
            <v>HOSPITAL MESTRE VITALINO</v>
          </cell>
          <cell r="E921" t="str">
            <v>JONY SILVA DE OLIVEIRA</v>
          </cell>
          <cell r="F921" t="str">
            <v>2 - Outros Profissionais da Saúde</v>
          </cell>
          <cell r="G921">
            <v>223505</v>
          </cell>
          <cell r="H921">
            <v>44621</v>
          </cell>
          <cell r="J921">
            <v>309.85120000000001</v>
          </cell>
          <cell r="L921">
            <v>125.14338825199999</v>
          </cell>
          <cell r="M921">
            <v>3.53</v>
          </cell>
          <cell r="O921">
            <v>1.59</v>
          </cell>
        </row>
        <row r="922">
          <cell r="C922" t="str">
            <v>HOSPITAL MESTRE VITALINO</v>
          </cell>
          <cell r="E922" t="str">
            <v>JORDANNA ABDALLA BATISTA</v>
          </cell>
          <cell r="F922" t="str">
            <v>2 - Outros Profissionais da Saúde</v>
          </cell>
          <cell r="G922">
            <v>223505</v>
          </cell>
          <cell r="H922">
            <v>44621</v>
          </cell>
          <cell r="J922">
            <v>254.3896</v>
          </cell>
          <cell r="L922">
            <v>125.14338825199999</v>
          </cell>
          <cell r="M922">
            <v>3.06</v>
          </cell>
          <cell r="O922">
            <v>1.59</v>
          </cell>
        </row>
        <row r="923">
          <cell r="C923" t="str">
            <v>HOSPITAL MESTRE VITALINO</v>
          </cell>
          <cell r="E923" t="str">
            <v>JORGE ALVES MARINHO FILHO</v>
          </cell>
          <cell r="F923" t="str">
            <v>1 - Médico</v>
          </cell>
          <cell r="G923">
            <v>225150</v>
          </cell>
          <cell r="H923">
            <v>44621</v>
          </cell>
          <cell r="J923">
            <v>309.17520000000002</v>
          </cell>
          <cell r="L923">
            <v>125.14338825199999</v>
          </cell>
          <cell r="M923">
            <v>3.4</v>
          </cell>
          <cell r="O923">
            <v>6.13</v>
          </cell>
          <cell r="P923">
            <v>1.23</v>
          </cell>
        </row>
        <row r="924">
          <cell r="C924" t="str">
            <v>HOSPITAL MESTRE VITALINO</v>
          </cell>
          <cell r="E924" t="str">
            <v>JORGE AUGUSTO BEZERRA DA SILVA</v>
          </cell>
          <cell r="F924" t="str">
            <v>3 - Administrativo</v>
          </cell>
          <cell r="G924">
            <v>763305</v>
          </cell>
          <cell r="H924">
            <v>44621</v>
          </cell>
          <cell r="J924">
            <v>178.11600000000001</v>
          </cell>
          <cell r="L924">
            <v>125.14338825199999</v>
          </cell>
          <cell r="M924">
            <v>24.24</v>
          </cell>
          <cell r="O924">
            <v>1.93</v>
          </cell>
          <cell r="R924">
            <v>236.8</v>
          </cell>
          <cell r="S924">
            <v>72.72</v>
          </cell>
        </row>
        <row r="925">
          <cell r="C925" t="str">
            <v>HOSPITAL MESTRE VITALINO</v>
          </cell>
          <cell r="E925" t="str">
            <v>JOSE ADRIANO ANTONIO DA SILVA</v>
          </cell>
          <cell r="F925" t="str">
            <v>3 - Administrativo</v>
          </cell>
          <cell r="G925">
            <v>513505</v>
          </cell>
          <cell r="H925">
            <v>44621</v>
          </cell>
          <cell r="J925">
            <v>258.66719999999998</v>
          </cell>
          <cell r="L925">
            <v>125.14338825199999</v>
          </cell>
          <cell r="M925">
            <v>0.81</v>
          </cell>
          <cell r="O925">
            <v>1.93</v>
          </cell>
        </row>
        <row r="926">
          <cell r="C926" t="str">
            <v>HOSPITAL MESTRE VITALINO</v>
          </cell>
          <cell r="E926" t="str">
            <v>JOSE ADRIANO LAURENTINO TORRES</v>
          </cell>
          <cell r="F926" t="str">
            <v>3 - Administrativo</v>
          </cell>
          <cell r="G926">
            <v>515110</v>
          </cell>
          <cell r="H926">
            <v>44621</v>
          </cell>
          <cell r="J926">
            <v>232.7056</v>
          </cell>
          <cell r="L926">
            <v>125.14338825199999</v>
          </cell>
          <cell r="M926">
            <v>24.24</v>
          </cell>
          <cell r="O926">
            <v>1.93</v>
          </cell>
        </row>
        <row r="927">
          <cell r="C927" t="str">
            <v>HOSPITAL MESTRE VITALINO</v>
          </cell>
          <cell r="E927" t="str">
            <v>JOSE AILTON DA SILVA</v>
          </cell>
          <cell r="F927" t="str">
            <v>3 - Administrativo</v>
          </cell>
          <cell r="G927">
            <v>312105</v>
          </cell>
          <cell r="H927">
            <v>44621</v>
          </cell>
          <cell r="J927">
            <v>282.27519999999998</v>
          </cell>
          <cell r="L927">
            <v>125.14338825199999</v>
          </cell>
          <cell r="M927">
            <v>30.71</v>
          </cell>
          <cell r="O927">
            <v>1.93</v>
          </cell>
          <cell r="U927">
            <v>42.32</v>
          </cell>
          <cell r="X927" t="str">
            <v>AUX DE FERRAMENTA</v>
          </cell>
        </row>
        <row r="928">
          <cell r="C928" t="str">
            <v>HOSPITAL MESTRE VITALINO</v>
          </cell>
          <cell r="E928" t="str">
            <v>JOSE ALEXANDRE DA COSTA SILVA</v>
          </cell>
          <cell r="F928" t="str">
            <v>3 - Administrativo</v>
          </cell>
          <cell r="G928">
            <v>514310</v>
          </cell>
          <cell r="H928">
            <v>44621</v>
          </cell>
          <cell r="J928">
            <v>282.3408</v>
          </cell>
          <cell r="L928">
            <v>0</v>
          </cell>
          <cell r="O928">
            <v>1.93</v>
          </cell>
        </row>
        <row r="929">
          <cell r="C929" t="str">
            <v>HOSPITAL MESTRE VITALINO</v>
          </cell>
          <cell r="E929" t="str">
            <v>JOSE ALEXANDRE DE TORRES</v>
          </cell>
          <cell r="F929" t="str">
            <v>2 - Outros Profissionais da Saúde</v>
          </cell>
          <cell r="G929">
            <v>322205</v>
          </cell>
          <cell r="H929">
            <v>44621</v>
          </cell>
          <cell r="J929">
            <v>218.56399999999999</v>
          </cell>
          <cell r="L929">
            <v>125.14338825199999</v>
          </cell>
          <cell r="M929">
            <v>22.8</v>
          </cell>
          <cell r="O929">
            <v>1.93</v>
          </cell>
        </row>
        <row r="930">
          <cell r="C930" t="str">
            <v>HOSPITAL MESTRE VITALINO</v>
          </cell>
          <cell r="E930" t="str">
            <v>JOSE ALISSON DA SILVA</v>
          </cell>
          <cell r="F930" t="str">
            <v>2 - Outros Profissionais da Saúde</v>
          </cell>
          <cell r="G930">
            <v>322205</v>
          </cell>
          <cell r="H930">
            <v>44621</v>
          </cell>
          <cell r="J930">
            <v>183.04400000000001</v>
          </cell>
          <cell r="L930">
            <v>125.14338825199999</v>
          </cell>
          <cell r="M930">
            <v>26.3</v>
          </cell>
          <cell r="O930">
            <v>1.93</v>
          </cell>
        </row>
        <row r="931">
          <cell r="C931" t="str">
            <v>HOSPITAL MESTRE VITALINO</v>
          </cell>
          <cell r="E931" t="str">
            <v>JOSE ANDERSON CABRAL DA ROCHA SILVA</v>
          </cell>
          <cell r="F931" t="str">
            <v>3 - Administrativo</v>
          </cell>
          <cell r="G931">
            <v>521130</v>
          </cell>
          <cell r="H931">
            <v>44621</v>
          </cell>
          <cell r="J931">
            <v>178.11600000000001</v>
          </cell>
          <cell r="L931">
            <v>125.14338825199999</v>
          </cell>
          <cell r="M931">
            <v>12.93</v>
          </cell>
          <cell r="O931">
            <v>1.93</v>
          </cell>
        </row>
        <row r="932">
          <cell r="C932" t="str">
            <v>HOSPITAL MESTRE VITALINO</v>
          </cell>
          <cell r="E932" t="str">
            <v>JOSE APARECIDO DA SILVA</v>
          </cell>
          <cell r="F932" t="str">
            <v>3 - Administrativo</v>
          </cell>
          <cell r="G932">
            <v>513505</v>
          </cell>
          <cell r="H932">
            <v>44621</v>
          </cell>
          <cell r="J932">
            <v>223.7672</v>
          </cell>
          <cell r="L932">
            <v>0</v>
          </cell>
          <cell r="O932">
            <v>1.93</v>
          </cell>
        </row>
        <row r="933">
          <cell r="C933" t="str">
            <v>HOSPITAL MESTRE VITALINO</v>
          </cell>
          <cell r="E933" t="str">
            <v>JOSE ATENILSON SANTOS MELO</v>
          </cell>
          <cell r="F933" t="str">
            <v>3 - Administrativo</v>
          </cell>
          <cell r="G933">
            <v>517410</v>
          </cell>
          <cell r="H933">
            <v>44621</v>
          </cell>
          <cell r="J933">
            <v>257.03359999999998</v>
          </cell>
          <cell r="L933">
            <v>0</v>
          </cell>
          <cell r="O933">
            <v>1.93</v>
          </cell>
        </row>
        <row r="934">
          <cell r="C934" t="str">
            <v>HOSPITAL MESTRE VITALINO</v>
          </cell>
          <cell r="E934" t="str">
            <v>JOSE AUGUSTO DOS SANTOS FILHO</v>
          </cell>
          <cell r="F934" t="str">
            <v>2 - Outros Profissionais da Saúde</v>
          </cell>
          <cell r="G934">
            <v>322205</v>
          </cell>
          <cell r="H934">
            <v>44621</v>
          </cell>
          <cell r="J934">
            <v>239.38</v>
          </cell>
          <cell r="L934">
            <v>125.14338825199999</v>
          </cell>
          <cell r="M934">
            <v>26.3</v>
          </cell>
          <cell r="O934">
            <v>1.93</v>
          </cell>
          <cell r="R934">
            <v>118.4</v>
          </cell>
          <cell r="S934">
            <v>78.91</v>
          </cell>
        </row>
        <row r="935">
          <cell r="C935" t="str">
            <v>HOSPITAL MESTRE VITALINO</v>
          </cell>
          <cell r="E935" t="str">
            <v>JOSE AURELIO FERREIRA DE SOUZA</v>
          </cell>
          <cell r="F935" t="str">
            <v>3 - Administrativo</v>
          </cell>
          <cell r="G935">
            <v>517410</v>
          </cell>
          <cell r="H935">
            <v>44621</v>
          </cell>
          <cell r="J935">
            <v>240.46080000000001</v>
          </cell>
          <cell r="L935">
            <v>0</v>
          </cell>
          <cell r="O935">
            <v>1.93</v>
          </cell>
          <cell r="R935">
            <v>118.4</v>
          </cell>
          <cell r="S935">
            <v>72.72</v>
          </cell>
        </row>
        <row r="936">
          <cell r="C936" t="str">
            <v>HOSPITAL MESTRE VITALINO</v>
          </cell>
          <cell r="E936" t="str">
            <v>JOSE CANDIDO FILHO</v>
          </cell>
          <cell r="F936" t="str">
            <v>3 - Administrativo</v>
          </cell>
          <cell r="G936">
            <v>515110</v>
          </cell>
          <cell r="H936">
            <v>44621</v>
          </cell>
          <cell r="J936">
            <v>218.81440000000001</v>
          </cell>
          <cell r="L936">
            <v>125.14338825199999</v>
          </cell>
          <cell r="M936">
            <v>24.24</v>
          </cell>
          <cell r="O936">
            <v>1.93</v>
          </cell>
          <cell r="R936">
            <v>170.20000000000002</v>
          </cell>
          <cell r="S936">
            <v>72.72</v>
          </cell>
        </row>
        <row r="937">
          <cell r="C937" t="str">
            <v>HOSPITAL MESTRE VITALINO</v>
          </cell>
          <cell r="E937" t="str">
            <v>JOSE CARLOS ALVES DA SILVA</v>
          </cell>
          <cell r="F937" t="str">
            <v>3 - Administrativo</v>
          </cell>
          <cell r="G937">
            <v>517410</v>
          </cell>
          <cell r="H937">
            <v>44621</v>
          </cell>
          <cell r="J937">
            <v>291.43360000000001</v>
          </cell>
          <cell r="L937">
            <v>0</v>
          </cell>
          <cell r="O937">
            <v>1.93</v>
          </cell>
        </row>
        <row r="938">
          <cell r="C938" t="str">
            <v>HOSPITAL MESTRE VITALINO</v>
          </cell>
          <cell r="E938" t="str">
            <v>JOSE CARLOS DA SILVA</v>
          </cell>
          <cell r="F938" t="str">
            <v>3 - Administrativo</v>
          </cell>
          <cell r="G938">
            <v>514310</v>
          </cell>
          <cell r="H938">
            <v>44621</v>
          </cell>
          <cell r="J938">
            <v>224.1</v>
          </cell>
          <cell r="L938">
            <v>0</v>
          </cell>
          <cell r="O938">
            <v>1.93</v>
          </cell>
        </row>
        <row r="939">
          <cell r="C939" t="str">
            <v>HOSPITAL MESTRE VITALINO</v>
          </cell>
          <cell r="E939" t="str">
            <v>JOSE CLOVIS DE MENEZES</v>
          </cell>
          <cell r="F939" t="str">
            <v>3 - Administrativo</v>
          </cell>
          <cell r="G939">
            <v>515110</v>
          </cell>
          <cell r="H939">
            <v>44621</v>
          </cell>
          <cell r="J939">
            <v>219.8</v>
          </cell>
          <cell r="L939">
            <v>125.14338825199999</v>
          </cell>
          <cell r="M939">
            <v>24.24</v>
          </cell>
          <cell r="O939">
            <v>1.93</v>
          </cell>
        </row>
        <row r="940">
          <cell r="C940" t="str">
            <v>HOSPITAL MESTRE VITALINO</v>
          </cell>
          <cell r="E940" t="str">
            <v>JOSE DA SILVA PEREIRA</v>
          </cell>
          <cell r="F940" t="str">
            <v>2 - Outros Profissionais da Saúde</v>
          </cell>
          <cell r="G940">
            <v>322205</v>
          </cell>
          <cell r="H940">
            <v>44621</v>
          </cell>
          <cell r="J940">
            <v>192.25919999999999</v>
          </cell>
          <cell r="L940">
            <v>125.14338825199999</v>
          </cell>
          <cell r="M940">
            <v>26.3</v>
          </cell>
          <cell r="O940">
            <v>1.93</v>
          </cell>
        </row>
        <row r="941">
          <cell r="C941" t="str">
            <v>HOSPITAL MESTRE VITALINO</v>
          </cell>
          <cell r="E941" t="str">
            <v>JOSE DANIEL FRANCISCO DA SILVA</v>
          </cell>
          <cell r="F941" t="str">
            <v>3 - Administrativo</v>
          </cell>
          <cell r="G941">
            <v>517410</v>
          </cell>
          <cell r="H941">
            <v>44621</v>
          </cell>
          <cell r="J941">
            <v>253.6808</v>
          </cell>
          <cell r="L941">
            <v>0</v>
          </cell>
          <cell r="O941">
            <v>1.93</v>
          </cell>
          <cell r="R941">
            <v>236.8</v>
          </cell>
          <cell r="S941">
            <v>72.72</v>
          </cell>
        </row>
        <row r="942">
          <cell r="C942" t="str">
            <v>HOSPITAL MESTRE VITALINO</v>
          </cell>
          <cell r="E942" t="str">
            <v>JOSE DAVI FERREIRA LOPES</v>
          </cell>
          <cell r="F942" t="str">
            <v>2 - Outros Profissionais da Saúde</v>
          </cell>
          <cell r="G942">
            <v>223605</v>
          </cell>
          <cell r="H942">
            <v>44621</v>
          </cell>
          <cell r="J942">
            <v>224.64959999999999</v>
          </cell>
          <cell r="L942">
            <v>125.14338825199999</v>
          </cell>
          <cell r="M942">
            <v>3.25</v>
          </cell>
          <cell r="O942">
            <v>1.59</v>
          </cell>
        </row>
        <row r="943">
          <cell r="C943" t="str">
            <v>HOSPITAL MESTRE VITALINO</v>
          </cell>
          <cell r="E943" t="str">
            <v>JOSE EDBERTO DE CARVALHO SOUZA</v>
          </cell>
          <cell r="F943" t="str">
            <v>3 - Administrativo</v>
          </cell>
          <cell r="G943">
            <v>413105</v>
          </cell>
          <cell r="H943">
            <v>44621</v>
          </cell>
          <cell r="J943">
            <v>275.5104</v>
          </cell>
          <cell r="L943">
            <v>0</v>
          </cell>
          <cell r="O943">
            <v>1.93</v>
          </cell>
        </row>
        <row r="944">
          <cell r="C944" t="str">
            <v>HOSPITAL MESTRE VITALINO</v>
          </cell>
          <cell r="E944" t="str">
            <v>JOSE EDBERTO TAVARES DE QUENTAL</v>
          </cell>
          <cell r="F944" t="str">
            <v>1 - Médico</v>
          </cell>
          <cell r="G944">
            <v>225125</v>
          </cell>
          <cell r="H944">
            <v>44621</v>
          </cell>
          <cell r="J944">
            <v>275.12240000000003</v>
          </cell>
          <cell r="L944">
            <v>125.14338825199999</v>
          </cell>
          <cell r="M944">
            <v>3.64</v>
          </cell>
          <cell r="O944">
            <v>6.13</v>
          </cell>
          <cell r="P944">
            <v>1.23</v>
          </cell>
        </row>
        <row r="945">
          <cell r="C945" t="str">
            <v>HOSPITAL MESTRE VITALINO</v>
          </cell>
          <cell r="E945" t="str">
            <v>JOSE EDENILSON DANTAS JUNIOR</v>
          </cell>
          <cell r="F945" t="str">
            <v>3 - Administrativo</v>
          </cell>
          <cell r="G945">
            <v>515110</v>
          </cell>
          <cell r="H945">
            <v>44621</v>
          </cell>
          <cell r="J945">
            <v>100.16</v>
          </cell>
          <cell r="L945">
            <v>0</v>
          </cell>
          <cell r="O945">
            <v>1.93</v>
          </cell>
        </row>
        <row r="946">
          <cell r="C946" t="str">
            <v>HOSPITAL MESTRE VITALINO</v>
          </cell>
          <cell r="E946" t="str">
            <v>JOSE EDINIVENSON MARINHO DE LIMA</v>
          </cell>
          <cell r="F946" t="str">
            <v>3 - Administrativo</v>
          </cell>
          <cell r="G946">
            <v>782320</v>
          </cell>
          <cell r="H946">
            <v>44621</v>
          </cell>
          <cell r="J946">
            <v>246.2184</v>
          </cell>
          <cell r="L946">
            <v>125.14338825199999</v>
          </cell>
          <cell r="M946">
            <v>40.33</v>
          </cell>
          <cell r="O946">
            <v>1.93</v>
          </cell>
        </row>
        <row r="947">
          <cell r="C947" t="str">
            <v>HOSPITAL MESTRE VITALINO</v>
          </cell>
          <cell r="E947" t="str">
            <v>JOSE EDVALDO ALVES DOS SANTOS</v>
          </cell>
          <cell r="F947" t="str">
            <v>3 - Administrativo</v>
          </cell>
          <cell r="G947">
            <v>514310</v>
          </cell>
          <cell r="H947">
            <v>44621</v>
          </cell>
          <cell r="J947">
            <v>276.96559999999999</v>
          </cell>
          <cell r="L947">
            <v>0</v>
          </cell>
          <cell r="O947">
            <v>1.93</v>
          </cell>
        </row>
        <row r="948">
          <cell r="C948" t="str">
            <v>HOSPITAL MESTRE VITALINO</v>
          </cell>
          <cell r="E948" t="str">
            <v>JOSE ELIONALDO DE ALMEIDA DOS SANTOS</v>
          </cell>
          <cell r="F948" t="str">
            <v>3 - Administrativo</v>
          </cell>
          <cell r="G948">
            <v>514320</v>
          </cell>
          <cell r="H948">
            <v>44621</v>
          </cell>
          <cell r="J948">
            <v>218.56399999999999</v>
          </cell>
          <cell r="L948">
            <v>0</v>
          </cell>
          <cell r="O948">
            <v>1.93</v>
          </cell>
        </row>
        <row r="949">
          <cell r="C949" t="str">
            <v>HOSPITAL MESTRE VITALINO</v>
          </cell>
          <cell r="E949" t="str">
            <v>JOSE EMANOEL DA SILVA</v>
          </cell>
          <cell r="F949" t="str">
            <v>3 - Administrativo</v>
          </cell>
          <cell r="G949">
            <v>514320</v>
          </cell>
          <cell r="H949">
            <v>44621</v>
          </cell>
          <cell r="J949">
            <v>209.34</v>
          </cell>
          <cell r="L949">
            <v>125.14338825199999</v>
          </cell>
          <cell r="M949">
            <v>24.24</v>
          </cell>
          <cell r="O949">
            <v>1.93</v>
          </cell>
        </row>
        <row r="950">
          <cell r="C950" t="str">
            <v>HOSPITAL MESTRE VITALINO</v>
          </cell>
          <cell r="E950" t="str">
            <v>JOSE EMANUEL RODRIGUES DA SILVA</v>
          </cell>
          <cell r="F950" t="str">
            <v>3 - Administrativo</v>
          </cell>
          <cell r="G950">
            <v>515110</v>
          </cell>
          <cell r="H950">
            <v>44621</v>
          </cell>
          <cell r="J950">
            <v>338.19119999999998</v>
          </cell>
          <cell r="L950">
            <v>0</v>
          </cell>
          <cell r="O950">
            <v>1.93</v>
          </cell>
          <cell r="R950">
            <v>236.8</v>
          </cell>
          <cell r="S950">
            <v>72.72</v>
          </cell>
        </row>
        <row r="951">
          <cell r="C951" t="str">
            <v>HOSPITAL MESTRE VITALINO</v>
          </cell>
          <cell r="E951" t="str">
            <v>JOSE EMERSON ALVES DA SILVA</v>
          </cell>
          <cell r="F951" t="str">
            <v>3 - Administrativo</v>
          </cell>
          <cell r="G951">
            <v>514320</v>
          </cell>
          <cell r="H951">
            <v>44621</v>
          </cell>
          <cell r="J951">
            <v>249.56880000000001</v>
          </cell>
          <cell r="L951">
            <v>125.14338825199999</v>
          </cell>
          <cell r="M951">
            <v>24.24</v>
          </cell>
          <cell r="O951">
            <v>1.93</v>
          </cell>
        </row>
        <row r="952">
          <cell r="C952" t="str">
            <v>HOSPITAL MESTRE VITALINO</v>
          </cell>
          <cell r="E952" t="str">
            <v>JOSE EMERSON DA SILVA BARROS</v>
          </cell>
          <cell r="F952" t="str">
            <v>3 - Administrativo</v>
          </cell>
          <cell r="G952">
            <v>514320</v>
          </cell>
          <cell r="H952">
            <v>44621</v>
          </cell>
          <cell r="J952">
            <v>343.98719999999997</v>
          </cell>
          <cell r="L952">
            <v>125.14338825199999</v>
          </cell>
          <cell r="M952">
            <v>24.24</v>
          </cell>
          <cell r="O952">
            <v>1.93</v>
          </cell>
        </row>
        <row r="953">
          <cell r="C953" t="str">
            <v>HOSPITAL MESTRE VITALINO</v>
          </cell>
          <cell r="E953" t="str">
            <v>JOSE ENDRYO ELLYSTON DE SOUZA</v>
          </cell>
          <cell r="F953" t="str">
            <v>3 - Administrativo</v>
          </cell>
          <cell r="G953">
            <v>521130</v>
          </cell>
          <cell r="H953">
            <v>44621</v>
          </cell>
          <cell r="J953">
            <v>225.79920000000001</v>
          </cell>
          <cell r="L953">
            <v>125.14338825199999</v>
          </cell>
          <cell r="M953">
            <v>24.24</v>
          </cell>
          <cell r="O953">
            <v>1.93</v>
          </cell>
        </row>
        <row r="954">
          <cell r="C954" t="str">
            <v>HOSPITAL MESTRE VITALINO</v>
          </cell>
          <cell r="E954" t="str">
            <v>JOSE ENTHONY ERYSTON DE SOUZA</v>
          </cell>
          <cell r="F954" t="str">
            <v>3 - Administrativo</v>
          </cell>
          <cell r="G954">
            <v>521130</v>
          </cell>
          <cell r="H954">
            <v>44621</v>
          </cell>
          <cell r="J954">
            <v>211.93199999999999</v>
          </cell>
          <cell r="L954">
            <v>125.14338825199999</v>
          </cell>
          <cell r="M954">
            <v>24.24</v>
          </cell>
          <cell r="O954">
            <v>1.93</v>
          </cell>
        </row>
        <row r="955">
          <cell r="C955" t="str">
            <v>HOSPITAL MESTRE VITALINO</v>
          </cell>
          <cell r="E955" t="str">
            <v>JOSE EVERTON DA SILVA</v>
          </cell>
          <cell r="F955" t="str">
            <v>3 - Administrativo</v>
          </cell>
          <cell r="G955">
            <v>763305</v>
          </cell>
          <cell r="H955">
            <v>44621</v>
          </cell>
          <cell r="J955">
            <v>192.56399999999999</v>
          </cell>
          <cell r="L955">
            <v>125.14338825199999</v>
          </cell>
          <cell r="M955">
            <v>24.24</v>
          </cell>
          <cell r="O955">
            <v>1.93</v>
          </cell>
        </row>
        <row r="956">
          <cell r="C956" t="str">
            <v>HOSPITAL MESTRE VITALINO</v>
          </cell>
          <cell r="E956" t="str">
            <v>JOSE FARIAS DA COSTA NETO</v>
          </cell>
          <cell r="F956" t="str">
            <v>3 - Administrativo</v>
          </cell>
          <cell r="G956">
            <v>763305</v>
          </cell>
          <cell r="H956">
            <v>44621</v>
          </cell>
          <cell r="J956">
            <v>234.0112</v>
          </cell>
          <cell r="L956">
            <v>125.14338825199999</v>
          </cell>
          <cell r="M956">
            <v>24.24</v>
          </cell>
          <cell r="O956">
            <v>1.93</v>
          </cell>
        </row>
        <row r="957">
          <cell r="C957" t="str">
            <v>HOSPITAL MESTRE VITALINO</v>
          </cell>
          <cell r="E957" t="str">
            <v>JOSE FELIPE DA SILVA</v>
          </cell>
          <cell r="F957" t="str">
            <v>2 - Outros Profissionais da Saúde</v>
          </cell>
          <cell r="G957">
            <v>322205</v>
          </cell>
          <cell r="H957">
            <v>44621</v>
          </cell>
          <cell r="J957">
            <v>178.70160000000001</v>
          </cell>
          <cell r="L957">
            <v>125.14338825199999</v>
          </cell>
          <cell r="M957">
            <v>26.3</v>
          </cell>
          <cell r="O957">
            <v>1.93</v>
          </cell>
        </row>
        <row r="958">
          <cell r="C958" t="str">
            <v>HOSPITAL MESTRE VITALINO</v>
          </cell>
          <cell r="E958" t="str">
            <v>JOSE FELIPE DE SOUZA CAROLINO</v>
          </cell>
          <cell r="F958" t="str">
            <v>2 - Outros Profissionais da Saúde</v>
          </cell>
          <cell r="G958">
            <v>322205</v>
          </cell>
          <cell r="H958">
            <v>44621</v>
          </cell>
          <cell r="J958">
            <v>278.96319999999997</v>
          </cell>
          <cell r="L958">
            <v>0</v>
          </cell>
          <cell r="O958">
            <v>1.93</v>
          </cell>
        </row>
        <row r="959">
          <cell r="C959" t="str">
            <v>HOSPITAL MESTRE VITALINO</v>
          </cell>
          <cell r="E959" t="str">
            <v>JOSE FELIPE LOPES DA SILVA</v>
          </cell>
          <cell r="F959" t="str">
            <v>3 - Administrativo</v>
          </cell>
          <cell r="G959">
            <v>521130</v>
          </cell>
          <cell r="H959">
            <v>44621</v>
          </cell>
          <cell r="J959">
            <v>237.4512</v>
          </cell>
          <cell r="L959">
            <v>0</v>
          </cell>
          <cell r="O959">
            <v>1.93</v>
          </cell>
        </row>
        <row r="960">
          <cell r="C960" t="str">
            <v>HOSPITAL MESTRE VITALINO</v>
          </cell>
          <cell r="E960" t="str">
            <v>JOSE FERNANDES DE PAULA</v>
          </cell>
          <cell r="F960" t="str">
            <v>3 - Administrativo</v>
          </cell>
          <cell r="G960">
            <v>517410</v>
          </cell>
          <cell r="H960">
            <v>44621</v>
          </cell>
          <cell r="J960">
            <v>241.8552</v>
          </cell>
          <cell r="L960">
            <v>125.14338825199999</v>
          </cell>
          <cell r="M960">
            <v>24.24</v>
          </cell>
          <cell r="O960">
            <v>1.93</v>
          </cell>
          <cell r="R960">
            <v>236.8</v>
          </cell>
          <cell r="S960">
            <v>72.72</v>
          </cell>
        </row>
        <row r="961">
          <cell r="C961" t="str">
            <v>HOSPITAL MESTRE VITALINO</v>
          </cell>
          <cell r="E961" t="str">
            <v>JOSE FERNANDO BEZERRA DA SILVA SANTOS</v>
          </cell>
          <cell r="F961" t="str">
            <v>3 - Administrativo</v>
          </cell>
          <cell r="G961">
            <v>312105</v>
          </cell>
          <cell r="H961">
            <v>44621</v>
          </cell>
          <cell r="J961">
            <v>254.87280000000001</v>
          </cell>
          <cell r="L961">
            <v>0</v>
          </cell>
          <cell r="O961">
            <v>1.93</v>
          </cell>
          <cell r="U961">
            <v>42.32</v>
          </cell>
          <cell r="X961" t="str">
            <v>AUX DE FERRAMENTA</v>
          </cell>
        </row>
        <row r="962">
          <cell r="C962" t="str">
            <v>HOSPITAL MESTRE VITALINO</v>
          </cell>
          <cell r="E962" t="str">
            <v>JOSE FERNANDO DE SOBRAL</v>
          </cell>
          <cell r="F962" t="str">
            <v>2 - Outros Profissionais da Saúde</v>
          </cell>
          <cell r="G962">
            <v>322205</v>
          </cell>
          <cell r="H962">
            <v>44621</v>
          </cell>
          <cell r="J962">
            <v>251.88079999999999</v>
          </cell>
          <cell r="L962">
            <v>0</v>
          </cell>
          <cell r="O962">
            <v>1.93</v>
          </cell>
        </row>
        <row r="963">
          <cell r="C963" t="str">
            <v>HOSPITAL MESTRE VITALINO</v>
          </cell>
          <cell r="E963" t="str">
            <v>JOSE GENTILI DE FRANCA</v>
          </cell>
          <cell r="F963" t="str">
            <v>2 - Outros Profissionais da Saúde</v>
          </cell>
          <cell r="G963">
            <v>322205</v>
          </cell>
          <cell r="H963">
            <v>44621</v>
          </cell>
          <cell r="J963">
            <v>224.0224</v>
          </cell>
          <cell r="L963">
            <v>125.14338825199999</v>
          </cell>
          <cell r="M963">
            <v>26.3</v>
          </cell>
          <cell r="O963">
            <v>1.93</v>
          </cell>
        </row>
        <row r="964">
          <cell r="C964" t="str">
            <v>HOSPITAL MESTRE VITALINO</v>
          </cell>
          <cell r="E964" t="str">
            <v>JOSE GOMES VILAR</v>
          </cell>
          <cell r="F964" t="str">
            <v>1 - Médico</v>
          </cell>
          <cell r="G964">
            <v>225150</v>
          </cell>
          <cell r="H964">
            <v>44621</v>
          </cell>
          <cell r="J964">
            <v>177.108</v>
          </cell>
          <cell r="L964">
            <v>125.14338825199999</v>
          </cell>
          <cell r="M964">
            <v>3.64</v>
          </cell>
          <cell r="O964">
            <v>6.13</v>
          </cell>
          <cell r="P964">
            <v>1.23</v>
          </cell>
        </row>
        <row r="965">
          <cell r="C965" t="str">
            <v>HOSPITAL MESTRE VITALINO</v>
          </cell>
          <cell r="E965" t="str">
            <v>JOSE GUSTAVO CARVALHO DE ALEXANDRE SILVA</v>
          </cell>
          <cell r="F965" t="str">
            <v>3 - Administrativo</v>
          </cell>
          <cell r="G965">
            <v>411010</v>
          </cell>
          <cell r="H965">
            <v>44621</v>
          </cell>
          <cell r="J965">
            <v>231.352</v>
          </cell>
          <cell r="L965">
            <v>0</v>
          </cell>
          <cell r="O965">
            <v>1.93</v>
          </cell>
        </row>
        <row r="966">
          <cell r="C966" t="str">
            <v>HOSPITAL MESTRE VITALINO</v>
          </cell>
          <cell r="E966" t="str">
            <v>JOSE GUTEMBERG DA CONCEIÇAO OLIVEIRA</v>
          </cell>
          <cell r="F966" t="str">
            <v>2 - Outros Profissionais da Saúde</v>
          </cell>
          <cell r="G966">
            <v>223505</v>
          </cell>
          <cell r="H966">
            <v>44621</v>
          </cell>
          <cell r="J966">
            <v>242.68960000000001</v>
          </cell>
          <cell r="L966">
            <v>125.14338825199999</v>
          </cell>
          <cell r="M966">
            <v>2.66</v>
          </cell>
          <cell r="O966">
            <v>1.59</v>
          </cell>
        </row>
        <row r="967">
          <cell r="C967" t="str">
            <v>HOSPITAL MESTRE VITALINO</v>
          </cell>
          <cell r="E967" t="str">
            <v>JOSE JAILSON DA SILVA</v>
          </cell>
          <cell r="F967" t="str">
            <v>3 - Administrativo</v>
          </cell>
          <cell r="G967">
            <v>763305</v>
          </cell>
          <cell r="H967">
            <v>44621</v>
          </cell>
          <cell r="J967">
            <v>189.97200000000001</v>
          </cell>
          <cell r="L967">
            <v>125.14338825199999</v>
          </cell>
          <cell r="M967">
            <v>24.24</v>
          </cell>
          <cell r="O967">
            <v>1.93</v>
          </cell>
        </row>
        <row r="968">
          <cell r="C968" t="str">
            <v>HOSPITAL MESTRE VITALINO</v>
          </cell>
          <cell r="E968" t="str">
            <v>JOSE JAILTON DA SILVA</v>
          </cell>
          <cell r="F968" t="str">
            <v>3 - Administrativo</v>
          </cell>
          <cell r="G968">
            <v>515110</v>
          </cell>
          <cell r="H968">
            <v>44621</v>
          </cell>
          <cell r="J968">
            <v>223.7672</v>
          </cell>
          <cell r="L968">
            <v>125.14338825199999</v>
          </cell>
          <cell r="M968">
            <v>23.43</v>
          </cell>
          <cell r="O968">
            <v>1.93</v>
          </cell>
        </row>
        <row r="969">
          <cell r="C969" t="str">
            <v>HOSPITAL MESTRE VITALINO</v>
          </cell>
          <cell r="E969" t="str">
            <v>JOSE LUIS DA SILVA JUNIOR</v>
          </cell>
          <cell r="F969" t="str">
            <v>3 - Administrativo</v>
          </cell>
          <cell r="G969">
            <v>410105</v>
          </cell>
          <cell r="H969">
            <v>44621</v>
          </cell>
          <cell r="J969">
            <v>210.49359999999999</v>
          </cell>
          <cell r="L969">
            <v>0</v>
          </cell>
          <cell r="O969">
            <v>1.93</v>
          </cell>
        </row>
        <row r="970">
          <cell r="C970" t="str">
            <v>HOSPITAL MESTRE VITALINO</v>
          </cell>
          <cell r="E970" t="str">
            <v>JOSE MANOEL DE ALBUQUERQUE NETO</v>
          </cell>
          <cell r="F970" t="str">
            <v>3 - Administrativo</v>
          </cell>
          <cell r="G970">
            <v>521130</v>
          </cell>
          <cell r="H970">
            <v>44621</v>
          </cell>
          <cell r="J970">
            <v>224.0224</v>
          </cell>
          <cell r="L970">
            <v>125.14338825199999</v>
          </cell>
          <cell r="M970">
            <v>24.24</v>
          </cell>
          <cell r="O970">
            <v>1.93</v>
          </cell>
        </row>
        <row r="971">
          <cell r="C971" t="str">
            <v>HOSPITAL MESTRE VITALINO</v>
          </cell>
          <cell r="E971" t="str">
            <v>JOSE MARCELO BARROS</v>
          </cell>
          <cell r="F971" t="str">
            <v>2 - Outros Profissionais da Saúde</v>
          </cell>
          <cell r="G971">
            <v>324115</v>
          </cell>
          <cell r="H971">
            <v>44621</v>
          </cell>
          <cell r="J971">
            <v>384.88159999999999</v>
          </cell>
          <cell r="L971">
            <v>125.14338825199999</v>
          </cell>
          <cell r="M971">
            <v>2.2200000000000002</v>
          </cell>
          <cell r="O971">
            <v>9.99</v>
          </cell>
        </row>
        <row r="972">
          <cell r="C972" t="str">
            <v>HOSPITAL MESTRE VITALINO</v>
          </cell>
          <cell r="E972" t="str">
            <v>JOSE NICOLAU DA SILVA</v>
          </cell>
          <cell r="F972" t="str">
            <v>3 - Administrativo</v>
          </cell>
          <cell r="G972">
            <v>517410</v>
          </cell>
          <cell r="H972">
            <v>44621</v>
          </cell>
          <cell r="J972">
            <v>225.00479999999999</v>
          </cell>
          <cell r="L972">
            <v>125.14338825199999</v>
          </cell>
          <cell r="M972">
            <v>24.24</v>
          </cell>
          <cell r="O972">
            <v>1.93</v>
          </cell>
        </row>
        <row r="973">
          <cell r="C973" t="str">
            <v>HOSPITAL MESTRE VITALINO</v>
          </cell>
          <cell r="E973" t="str">
            <v>JOSE RAFAEL DA SILVA</v>
          </cell>
          <cell r="F973" t="str">
            <v>2 - Outros Profissionais da Saúde</v>
          </cell>
          <cell r="G973">
            <v>322205</v>
          </cell>
          <cell r="H973">
            <v>44621</v>
          </cell>
          <cell r="J973">
            <v>300.50319999999999</v>
          </cell>
          <cell r="L973">
            <v>125.14338825199999</v>
          </cell>
          <cell r="M973">
            <v>26.3</v>
          </cell>
          <cell r="O973">
            <v>1.93</v>
          </cell>
        </row>
        <row r="974">
          <cell r="C974" t="str">
            <v>HOSPITAL MESTRE VITALINO</v>
          </cell>
          <cell r="E974" t="str">
            <v>JOSE RAFAEL FERREIRA GALINDO</v>
          </cell>
          <cell r="F974" t="str">
            <v>3 - Administrativo</v>
          </cell>
          <cell r="G974">
            <v>411010</v>
          </cell>
          <cell r="H974">
            <v>44621</v>
          </cell>
          <cell r="J974">
            <v>249.59119999999999</v>
          </cell>
          <cell r="K974">
            <v>58.1</v>
          </cell>
          <cell r="L974">
            <v>125.14338825199999</v>
          </cell>
          <cell r="M974">
            <v>10.06</v>
          </cell>
          <cell r="O974">
            <v>1.93</v>
          </cell>
        </row>
        <row r="975">
          <cell r="C975" t="str">
            <v>HOSPITAL MESTRE VITALINO</v>
          </cell>
          <cell r="E975" t="str">
            <v>JOSE RENATO MACIEL GOMES FILHO</v>
          </cell>
          <cell r="F975" t="str">
            <v>2 - Outros Profissionais da Saúde</v>
          </cell>
          <cell r="G975">
            <v>223405</v>
          </cell>
          <cell r="H975">
            <v>44621</v>
          </cell>
          <cell r="J975">
            <v>220.77680000000001</v>
          </cell>
          <cell r="L975">
            <v>125.14338825199999</v>
          </cell>
          <cell r="M975">
            <v>14.3</v>
          </cell>
          <cell r="O975">
            <v>1.93</v>
          </cell>
        </row>
        <row r="976">
          <cell r="C976" t="str">
            <v>HOSPITAL MESTRE VITALINO</v>
          </cell>
          <cell r="E976" t="str">
            <v>JOSE ROBERTO BARROS DE OLIVEIRA</v>
          </cell>
          <cell r="F976" t="str">
            <v>3 - Administrativo</v>
          </cell>
          <cell r="G976">
            <v>515110</v>
          </cell>
          <cell r="H976">
            <v>44621</v>
          </cell>
          <cell r="J976">
            <v>230.5104</v>
          </cell>
          <cell r="L976">
            <v>125.14338825199999</v>
          </cell>
          <cell r="M976">
            <v>24.24</v>
          </cell>
          <cell r="O976">
            <v>1.93</v>
          </cell>
        </row>
        <row r="977">
          <cell r="C977" t="str">
            <v>HOSPITAL MESTRE VITALINO</v>
          </cell>
          <cell r="E977" t="str">
            <v>JOSE ROMERO SILVA DE BARROS</v>
          </cell>
          <cell r="F977" t="str">
            <v>3 - Administrativo</v>
          </cell>
          <cell r="G977">
            <v>411010</v>
          </cell>
          <cell r="H977">
            <v>44621</v>
          </cell>
          <cell r="J977">
            <v>287.0016</v>
          </cell>
          <cell r="L977">
            <v>125.14338825199999</v>
          </cell>
          <cell r="M977">
            <v>24.31</v>
          </cell>
          <cell r="O977">
            <v>1.93</v>
          </cell>
        </row>
        <row r="978">
          <cell r="C978" t="str">
            <v>HOSPITAL MESTRE VITALINO</v>
          </cell>
          <cell r="E978" t="str">
            <v>JOSE SAMUEL FREIRE SILVA</v>
          </cell>
          <cell r="F978" t="str">
            <v>3 - Administrativo</v>
          </cell>
          <cell r="G978">
            <v>517410</v>
          </cell>
          <cell r="H978">
            <v>44621</v>
          </cell>
          <cell r="J978">
            <v>233.2552</v>
          </cell>
          <cell r="L978">
            <v>125.14338825199999</v>
          </cell>
          <cell r="M978">
            <v>24.24</v>
          </cell>
          <cell r="O978">
            <v>1.93</v>
          </cell>
        </row>
        <row r="979">
          <cell r="C979" t="str">
            <v>HOSPITAL MESTRE VITALINO</v>
          </cell>
          <cell r="E979" t="str">
            <v>JOSE VALDIR SOARES</v>
          </cell>
          <cell r="F979" t="str">
            <v>3 - Administrativo</v>
          </cell>
          <cell r="G979">
            <v>312105</v>
          </cell>
          <cell r="H979">
            <v>44621</v>
          </cell>
          <cell r="J979">
            <v>253.6808</v>
          </cell>
          <cell r="L979">
            <v>0</v>
          </cell>
          <cell r="O979">
            <v>1.93</v>
          </cell>
          <cell r="U979">
            <v>42.32</v>
          </cell>
          <cell r="X979" t="str">
            <v>AUX DE FERRAMENTA</v>
          </cell>
        </row>
        <row r="980">
          <cell r="C980" t="str">
            <v>HOSPITAL MESTRE VITALINO</v>
          </cell>
          <cell r="E980" t="str">
            <v>JOSE VICENTE SOUZA DA SILVA</v>
          </cell>
          <cell r="F980" t="str">
            <v>3 - Administrativo</v>
          </cell>
          <cell r="G980">
            <v>517410</v>
          </cell>
          <cell r="H980">
            <v>44621</v>
          </cell>
          <cell r="J980">
            <v>244.32640000000001</v>
          </cell>
          <cell r="L980">
            <v>0</v>
          </cell>
          <cell r="O980">
            <v>1.93</v>
          </cell>
        </row>
        <row r="981">
          <cell r="C981" t="str">
            <v>HOSPITAL MESTRE VITALINO</v>
          </cell>
          <cell r="E981" t="str">
            <v>JOSE VINICIUS DA SILVA</v>
          </cell>
          <cell r="F981" t="str">
            <v>3 - Administrativo</v>
          </cell>
          <cell r="G981">
            <v>517410</v>
          </cell>
          <cell r="H981">
            <v>44621</v>
          </cell>
          <cell r="J981">
            <v>193.94159999999999</v>
          </cell>
          <cell r="L981">
            <v>0</v>
          </cell>
          <cell r="O981">
            <v>1.93</v>
          </cell>
        </row>
        <row r="982">
          <cell r="C982" t="str">
            <v>HOSPITAL MESTRE VITALINO</v>
          </cell>
          <cell r="E982" t="str">
            <v>JOSE WAGNER BARBOSA DE SANTANA</v>
          </cell>
          <cell r="F982" t="str">
            <v>2 - Outros Profissionais da Saúde</v>
          </cell>
          <cell r="G982">
            <v>322205</v>
          </cell>
          <cell r="H982">
            <v>44621</v>
          </cell>
          <cell r="J982">
            <v>209.87200000000001</v>
          </cell>
          <cell r="L982">
            <v>125.14338825199999</v>
          </cell>
          <cell r="M982">
            <v>26.3</v>
          </cell>
          <cell r="O982">
            <v>1.93</v>
          </cell>
          <cell r="R982">
            <v>118.4</v>
          </cell>
          <cell r="S982">
            <v>78.91</v>
          </cell>
        </row>
        <row r="983">
          <cell r="C983" t="str">
            <v>HOSPITAL MESTRE VITALINO</v>
          </cell>
          <cell r="E983" t="str">
            <v>JOSE WARLY BEZERRA DA SILVA</v>
          </cell>
          <cell r="F983" t="str">
            <v>3 - Administrativo</v>
          </cell>
          <cell r="G983">
            <v>515110</v>
          </cell>
          <cell r="H983">
            <v>44621</v>
          </cell>
          <cell r="J983">
            <v>233.38079999999999</v>
          </cell>
          <cell r="L983">
            <v>0</v>
          </cell>
          <cell r="O983">
            <v>1.93</v>
          </cell>
        </row>
        <row r="984">
          <cell r="C984" t="str">
            <v>HOSPITAL MESTRE VITALINO</v>
          </cell>
          <cell r="E984" t="str">
            <v>JOSE WELLINGTON F DA SILVA HIRAKAWA</v>
          </cell>
          <cell r="F984" t="str">
            <v>3 - Administrativo</v>
          </cell>
          <cell r="G984">
            <v>413115</v>
          </cell>
          <cell r="H984">
            <v>44621</v>
          </cell>
          <cell r="J984">
            <v>285.26319999999998</v>
          </cell>
          <cell r="L984">
            <v>125.14338825199999</v>
          </cell>
          <cell r="M984">
            <v>30.62</v>
          </cell>
          <cell r="O984">
            <v>1.93</v>
          </cell>
        </row>
        <row r="985">
          <cell r="C985" t="str">
            <v>HOSPITAL MESTRE VITALINO</v>
          </cell>
          <cell r="E985" t="str">
            <v>JOSE WILKER RODRIGUES MENDONCA</v>
          </cell>
          <cell r="F985" t="str">
            <v>2 - Outros Profissionais da Saúde</v>
          </cell>
          <cell r="G985">
            <v>322205</v>
          </cell>
          <cell r="H985">
            <v>44621</v>
          </cell>
          <cell r="J985">
            <v>328.76159999999999</v>
          </cell>
          <cell r="L985">
            <v>0</v>
          </cell>
          <cell r="O985">
            <v>1.93</v>
          </cell>
        </row>
        <row r="986">
          <cell r="C986" t="str">
            <v>HOSPITAL MESTRE VITALINO</v>
          </cell>
          <cell r="E986" t="str">
            <v>JOSE XAVIER DA FONSECA</v>
          </cell>
          <cell r="F986" t="str">
            <v>3 - Administrativo</v>
          </cell>
          <cell r="G986">
            <v>514320</v>
          </cell>
          <cell r="H986">
            <v>44621</v>
          </cell>
          <cell r="J986">
            <v>243.60400000000001</v>
          </cell>
          <cell r="L986">
            <v>0</v>
          </cell>
          <cell r="O986">
            <v>1.93</v>
          </cell>
        </row>
        <row r="987">
          <cell r="C987" t="str">
            <v>HOSPITAL MESTRE VITALINO</v>
          </cell>
          <cell r="E987" t="str">
            <v>JOSEANE COSMO TENORIO</v>
          </cell>
          <cell r="F987" t="str">
            <v>2 - Outros Profissionais da Saúde</v>
          </cell>
          <cell r="G987">
            <v>322205</v>
          </cell>
          <cell r="H987">
            <v>44621</v>
          </cell>
          <cell r="J987">
            <v>199.25360000000001</v>
          </cell>
          <cell r="L987">
            <v>0</v>
          </cell>
          <cell r="O987">
            <v>1.93</v>
          </cell>
          <cell r="R987">
            <v>236.8</v>
          </cell>
          <cell r="S987">
            <v>78.91</v>
          </cell>
        </row>
        <row r="988">
          <cell r="C988" t="str">
            <v>HOSPITAL MESTRE VITALINO</v>
          </cell>
          <cell r="E988" t="str">
            <v>JOSEANE MARIA OLIVEIRA</v>
          </cell>
          <cell r="F988" t="str">
            <v>3 - Administrativo</v>
          </cell>
          <cell r="G988">
            <v>411010</v>
          </cell>
          <cell r="H988">
            <v>44621</v>
          </cell>
          <cell r="J988">
            <v>219.24639999999999</v>
          </cell>
          <cell r="L988">
            <v>125.14338825199999</v>
          </cell>
          <cell r="M988">
            <v>25.15</v>
          </cell>
          <cell r="O988">
            <v>1.93</v>
          </cell>
          <cell r="R988">
            <v>236.8</v>
          </cell>
          <cell r="S988">
            <v>75.45</v>
          </cell>
        </row>
        <row r="989">
          <cell r="C989" t="str">
            <v>HOSPITAL MESTRE VITALINO</v>
          </cell>
          <cell r="E989" t="str">
            <v>JOSEANE SILVA DE OLIVEIRA</v>
          </cell>
          <cell r="F989" t="str">
            <v>3 - Administrativo</v>
          </cell>
          <cell r="G989">
            <v>513430</v>
          </cell>
          <cell r="H989">
            <v>44621</v>
          </cell>
          <cell r="J989">
            <v>214.864</v>
          </cell>
          <cell r="L989">
            <v>125.14338825199999</v>
          </cell>
          <cell r="M989">
            <v>24.24</v>
          </cell>
          <cell r="O989">
            <v>1.93</v>
          </cell>
          <cell r="R989">
            <v>59.2</v>
          </cell>
          <cell r="S989">
            <v>59.2</v>
          </cell>
        </row>
        <row r="990">
          <cell r="C990" t="str">
            <v>HOSPITAL MESTRE VITALINO</v>
          </cell>
          <cell r="E990" t="str">
            <v>JOSEFA ANTONIA DA SILVA</v>
          </cell>
          <cell r="F990" t="str">
            <v>2 - Outros Profissionais da Saúde</v>
          </cell>
          <cell r="G990">
            <v>322205</v>
          </cell>
          <cell r="H990">
            <v>44621</v>
          </cell>
          <cell r="J990">
            <v>256.64640000000003</v>
          </cell>
          <cell r="L990">
            <v>125.14338825199999</v>
          </cell>
          <cell r="M990">
            <v>26.3</v>
          </cell>
          <cell r="O990">
            <v>1.93</v>
          </cell>
        </row>
        <row r="991">
          <cell r="C991" t="str">
            <v>HOSPITAL MESTRE VITALINO</v>
          </cell>
          <cell r="E991" t="str">
            <v>JOSEFA JOYCE BARBOSA DE ARRUDA</v>
          </cell>
          <cell r="F991" t="str">
            <v>2 - Outros Profissionais da Saúde</v>
          </cell>
          <cell r="G991">
            <v>322205</v>
          </cell>
          <cell r="H991">
            <v>44621</v>
          </cell>
          <cell r="J991">
            <v>224.41040000000001</v>
          </cell>
          <cell r="L991">
            <v>125.14338825199999</v>
          </cell>
          <cell r="M991">
            <v>18.41</v>
          </cell>
          <cell r="O991">
            <v>1.93</v>
          </cell>
          <cell r="U991">
            <v>69.41</v>
          </cell>
          <cell r="X991" t="str">
            <v>AUX. CRECHE I</v>
          </cell>
        </row>
        <row r="992">
          <cell r="C992" t="str">
            <v>HOSPITAL MESTRE VITALINO</v>
          </cell>
          <cell r="E992" t="str">
            <v>JOSEFA RAINNE DE ALMEIDA SANTOS</v>
          </cell>
          <cell r="F992" t="str">
            <v>2 - Outros Profissionais da Saúde</v>
          </cell>
          <cell r="G992">
            <v>322205</v>
          </cell>
          <cell r="H992">
            <v>44621</v>
          </cell>
          <cell r="J992">
            <v>281.66160000000002</v>
          </cell>
          <cell r="L992">
            <v>125.14338825199999</v>
          </cell>
          <cell r="M992">
            <v>26.3</v>
          </cell>
          <cell r="O992">
            <v>1.93</v>
          </cell>
        </row>
        <row r="993">
          <cell r="C993" t="str">
            <v>HOSPITAL MESTRE VITALINO</v>
          </cell>
          <cell r="E993" t="str">
            <v>JOSEFA VALDINEIDE ALMEIDA ALVES</v>
          </cell>
          <cell r="F993" t="str">
            <v>2 - Outros Profissionais da Saúde</v>
          </cell>
          <cell r="G993">
            <v>322205</v>
          </cell>
          <cell r="H993">
            <v>44621</v>
          </cell>
          <cell r="J993">
            <v>285.56560000000002</v>
          </cell>
          <cell r="L993">
            <v>125.14338825199999</v>
          </cell>
          <cell r="M993">
            <v>26.3</v>
          </cell>
          <cell r="O993">
            <v>1.93</v>
          </cell>
        </row>
        <row r="994">
          <cell r="C994" t="str">
            <v>HOSPITAL MESTRE VITALINO</v>
          </cell>
          <cell r="E994" t="str">
            <v>JOSEILTON DOS SANTOS COSTA</v>
          </cell>
          <cell r="F994" t="str">
            <v>3 - Administrativo</v>
          </cell>
          <cell r="G994">
            <v>312105</v>
          </cell>
          <cell r="H994">
            <v>44621</v>
          </cell>
          <cell r="J994">
            <v>232.71039999999999</v>
          </cell>
          <cell r="L994">
            <v>125.14338825199999</v>
          </cell>
          <cell r="M994">
            <v>30.71</v>
          </cell>
          <cell r="O994">
            <v>1.93</v>
          </cell>
          <cell r="R994">
            <v>236.8</v>
          </cell>
          <cell r="S994">
            <v>92.12</v>
          </cell>
          <cell r="U994">
            <v>42.32</v>
          </cell>
          <cell r="X994" t="str">
            <v>AUX DE FERRAMENTA</v>
          </cell>
        </row>
        <row r="995">
          <cell r="C995" t="str">
            <v>HOSPITAL MESTRE VITALINO</v>
          </cell>
          <cell r="E995" t="str">
            <v>JOSELIA MARIA DE NEGREIROS</v>
          </cell>
          <cell r="F995" t="str">
            <v>3 - Administrativo</v>
          </cell>
          <cell r="G995">
            <v>411010</v>
          </cell>
          <cell r="H995">
            <v>44621</v>
          </cell>
          <cell r="J995">
            <v>279.62079999999997</v>
          </cell>
          <cell r="L995">
            <v>125.14338825199999</v>
          </cell>
          <cell r="M995">
            <v>11.74</v>
          </cell>
          <cell r="O995">
            <v>1.93</v>
          </cell>
        </row>
        <row r="996">
          <cell r="C996" t="str">
            <v>HOSPITAL MESTRE VITALINO</v>
          </cell>
          <cell r="E996" t="str">
            <v>JOSELINA BEZERRA BRITO DE CARVALHO</v>
          </cell>
          <cell r="F996" t="str">
            <v>3 - Administrativo</v>
          </cell>
          <cell r="G996">
            <v>521130</v>
          </cell>
          <cell r="H996">
            <v>44621</v>
          </cell>
          <cell r="J996">
            <v>229.88560000000001</v>
          </cell>
          <cell r="L996">
            <v>125.14338825199999</v>
          </cell>
          <cell r="M996">
            <v>24.24</v>
          </cell>
          <cell r="O996">
            <v>1.93</v>
          </cell>
          <cell r="R996">
            <v>236.8</v>
          </cell>
          <cell r="S996">
            <v>72.72</v>
          </cell>
        </row>
        <row r="997">
          <cell r="C997" t="str">
            <v>HOSPITAL MESTRE VITALINO</v>
          </cell>
          <cell r="E997" t="str">
            <v>JOSEMAR RODRIGUES DOS SANTOS</v>
          </cell>
          <cell r="F997" t="str">
            <v>2 - Outros Profissionais da Saúde</v>
          </cell>
          <cell r="G997">
            <v>223505</v>
          </cell>
          <cell r="H997">
            <v>44621</v>
          </cell>
          <cell r="J997">
            <v>253.63919999999999</v>
          </cell>
          <cell r="L997">
            <v>125.14338825199999</v>
          </cell>
          <cell r="M997">
            <v>2.66</v>
          </cell>
          <cell r="O997">
            <v>1.59</v>
          </cell>
        </row>
        <row r="998">
          <cell r="C998" t="str">
            <v>HOSPITAL MESTRE VITALINO</v>
          </cell>
          <cell r="E998" t="str">
            <v>JOSENICE TIBURCIO DA SILVA</v>
          </cell>
          <cell r="F998" t="str">
            <v>2 - Outros Profissionais da Saúde</v>
          </cell>
          <cell r="G998">
            <v>322205</v>
          </cell>
          <cell r="H998">
            <v>44621</v>
          </cell>
          <cell r="J998">
            <v>241.1112</v>
          </cell>
          <cell r="L998">
            <v>125.14338825199999</v>
          </cell>
          <cell r="M998">
            <v>26.3</v>
          </cell>
          <cell r="O998">
            <v>1.93</v>
          </cell>
        </row>
        <row r="999">
          <cell r="C999" t="str">
            <v>HOSPITAL MESTRE VITALINO</v>
          </cell>
          <cell r="E999" t="str">
            <v>JOSENILDA FRANCISCA DE OLIVEIRA</v>
          </cell>
          <cell r="F999" t="str">
            <v>2 - Outros Profissionais da Saúde</v>
          </cell>
          <cell r="G999">
            <v>223505</v>
          </cell>
          <cell r="H999">
            <v>44621</v>
          </cell>
          <cell r="J999">
            <v>202.904</v>
          </cell>
          <cell r="L999">
            <v>125.14338825199999</v>
          </cell>
          <cell r="M999">
            <v>2.66</v>
          </cell>
          <cell r="O999">
            <v>1.59</v>
          </cell>
        </row>
        <row r="1000">
          <cell r="C1000" t="str">
            <v>HOSPITAL MESTRE VITALINO</v>
          </cell>
          <cell r="E1000" t="str">
            <v>JOSENILDO CORREIA DE LIMA</v>
          </cell>
          <cell r="F1000" t="str">
            <v>1 - Médico</v>
          </cell>
          <cell r="G1000">
            <v>225125</v>
          </cell>
          <cell r="H1000">
            <v>44621</v>
          </cell>
          <cell r="J1000">
            <v>183.512</v>
          </cell>
          <cell r="L1000">
            <v>125.14338825199999</v>
          </cell>
          <cell r="M1000">
            <v>3.64</v>
          </cell>
          <cell r="O1000">
            <v>6.13</v>
          </cell>
          <cell r="P1000">
            <v>1.23</v>
          </cell>
        </row>
        <row r="1001">
          <cell r="C1001" t="str">
            <v>HOSPITAL MESTRE VITALINO</v>
          </cell>
          <cell r="E1001" t="str">
            <v>JOSENILDO DE OLIVEIRA MACIEL</v>
          </cell>
          <cell r="F1001" t="str">
            <v>3 - Administrativo</v>
          </cell>
          <cell r="G1001">
            <v>763305</v>
          </cell>
          <cell r="H1001">
            <v>44621</v>
          </cell>
          <cell r="J1001">
            <v>215.512</v>
          </cell>
          <cell r="L1001">
            <v>0</v>
          </cell>
          <cell r="M1001">
            <v>0</v>
          </cell>
          <cell r="O1001">
            <v>1.93</v>
          </cell>
        </row>
        <row r="1002">
          <cell r="C1002" t="str">
            <v>HOSPITAL MESTRE VITALINO</v>
          </cell>
          <cell r="E1002" t="str">
            <v>JOSENILDO DOS SANTOS SILVA</v>
          </cell>
          <cell r="F1002" t="str">
            <v>3 - Administrativo</v>
          </cell>
          <cell r="G1002">
            <v>514320</v>
          </cell>
          <cell r="H1002">
            <v>44621</v>
          </cell>
          <cell r="J1002">
            <v>165.7184</v>
          </cell>
          <cell r="L1002">
            <v>125.14338825199999</v>
          </cell>
          <cell r="M1002">
            <v>24.24</v>
          </cell>
          <cell r="O1002">
            <v>1.93</v>
          </cell>
          <cell r="R1002">
            <v>236.8</v>
          </cell>
          <cell r="S1002">
            <v>72.72</v>
          </cell>
        </row>
        <row r="1003">
          <cell r="C1003" t="str">
            <v>HOSPITAL MESTRE VITALINO</v>
          </cell>
          <cell r="E1003" t="str">
            <v>JOSENILDO MACEDO</v>
          </cell>
          <cell r="F1003" t="str">
            <v>2 - Outros Profissionais da Saúde</v>
          </cell>
          <cell r="G1003">
            <v>322205</v>
          </cell>
          <cell r="H1003">
            <v>44621</v>
          </cell>
          <cell r="J1003">
            <v>158.79920000000001</v>
          </cell>
          <cell r="L1003">
            <v>125.14338825199999</v>
          </cell>
          <cell r="M1003">
            <v>26.3</v>
          </cell>
          <cell r="O1003">
            <v>1.93</v>
          </cell>
        </row>
        <row r="1004">
          <cell r="C1004" t="str">
            <v>HOSPITAL MESTRE VITALINO</v>
          </cell>
          <cell r="E1004" t="str">
            <v>JOSENILDO RIBEIRO SOUSA</v>
          </cell>
          <cell r="F1004" t="str">
            <v>3 - Administrativo</v>
          </cell>
          <cell r="G1004">
            <v>521130</v>
          </cell>
          <cell r="H1004">
            <v>44621</v>
          </cell>
          <cell r="J1004">
            <v>165.7184</v>
          </cell>
          <cell r="L1004">
            <v>125.14338825199999</v>
          </cell>
          <cell r="M1004">
            <v>24.24</v>
          </cell>
          <cell r="O1004">
            <v>1.93</v>
          </cell>
          <cell r="R1004">
            <v>236.8</v>
          </cell>
          <cell r="S1004">
            <v>72.72</v>
          </cell>
        </row>
        <row r="1005">
          <cell r="C1005" t="str">
            <v>HOSPITAL MESTRE VITALINO</v>
          </cell>
          <cell r="E1005" t="str">
            <v>JOSEVANIO MACIEL DA PAZ</v>
          </cell>
          <cell r="F1005" t="str">
            <v>2 - Outros Profissionais da Saúde</v>
          </cell>
          <cell r="G1005">
            <v>322205</v>
          </cell>
          <cell r="H1005">
            <v>44621</v>
          </cell>
          <cell r="J1005">
            <v>317.97280000000001</v>
          </cell>
          <cell r="L1005">
            <v>125.14338825199999</v>
          </cell>
          <cell r="M1005">
            <v>26.3</v>
          </cell>
          <cell r="O1005">
            <v>1.93</v>
          </cell>
        </row>
        <row r="1006">
          <cell r="C1006" t="str">
            <v>HOSPITAL MESTRE VITALINO</v>
          </cell>
          <cell r="E1006" t="str">
            <v>JOSIANE GOMES DE MELO</v>
          </cell>
          <cell r="F1006" t="str">
            <v>2 - Outros Profissionais da Saúde</v>
          </cell>
          <cell r="G1006">
            <v>322205</v>
          </cell>
          <cell r="H1006">
            <v>44621</v>
          </cell>
          <cell r="J1006">
            <v>309.48239999999998</v>
          </cell>
          <cell r="L1006">
            <v>125.14338825199999</v>
          </cell>
          <cell r="M1006">
            <v>26.3</v>
          </cell>
          <cell r="O1006">
            <v>1.93</v>
          </cell>
        </row>
        <row r="1007">
          <cell r="C1007" t="str">
            <v>HOSPITAL MESTRE VITALINO</v>
          </cell>
          <cell r="E1007" t="str">
            <v>JOSIANE VIEIRA DO NASCIMENTO</v>
          </cell>
          <cell r="F1007" t="str">
            <v>2 - Outros Profissionais da Saúde</v>
          </cell>
          <cell r="G1007">
            <v>322205</v>
          </cell>
          <cell r="H1007">
            <v>44621</v>
          </cell>
          <cell r="J1007">
            <v>165.7184</v>
          </cell>
          <cell r="L1007">
            <v>125.14338825199999</v>
          </cell>
          <cell r="M1007">
            <v>26.3</v>
          </cell>
          <cell r="O1007">
            <v>1.93</v>
          </cell>
          <cell r="R1007">
            <v>236.8</v>
          </cell>
          <cell r="S1007">
            <v>78.91</v>
          </cell>
        </row>
        <row r="1008">
          <cell r="C1008" t="str">
            <v>HOSPITAL MESTRE VITALINO</v>
          </cell>
          <cell r="E1008" t="str">
            <v>JOSIEL JOSE DA SILVA</v>
          </cell>
          <cell r="F1008" t="str">
            <v>3 - Administrativo</v>
          </cell>
          <cell r="G1008">
            <v>312105</v>
          </cell>
          <cell r="H1008">
            <v>44621</v>
          </cell>
          <cell r="J1008">
            <v>165.7184</v>
          </cell>
          <cell r="L1008">
            <v>125.14338825199999</v>
          </cell>
          <cell r="M1008">
            <v>30.71</v>
          </cell>
          <cell r="O1008">
            <v>1.93</v>
          </cell>
          <cell r="U1008">
            <v>42.32</v>
          </cell>
          <cell r="X1008" t="str">
            <v>AUX DE FERRAMENTA</v>
          </cell>
        </row>
        <row r="1009">
          <cell r="C1009" t="str">
            <v>HOSPITAL MESTRE VITALINO</v>
          </cell>
          <cell r="E1009" t="str">
            <v>JOSILENE DA SILVA</v>
          </cell>
          <cell r="F1009" t="str">
            <v>3 - Administrativo</v>
          </cell>
          <cell r="G1009">
            <v>514320</v>
          </cell>
          <cell r="H1009">
            <v>44621</v>
          </cell>
          <cell r="J1009">
            <v>65.36</v>
          </cell>
          <cell r="L1009">
            <v>125.14338825199999</v>
          </cell>
          <cell r="M1009">
            <v>24.24</v>
          </cell>
          <cell r="O1009">
            <v>1.93</v>
          </cell>
        </row>
        <row r="1010">
          <cell r="C1010" t="str">
            <v>HOSPITAL MESTRE VITALINO</v>
          </cell>
          <cell r="E1010" t="str">
            <v>JOSINETE MARIA DE SOUZA SILVA</v>
          </cell>
          <cell r="F1010" t="str">
            <v>3 - Administrativo</v>
          </cell>
          <cell r="G1010">
            <v>517410</v>
          </cell>
          <cell r="H1010">
            <v>44621</v>
          </cell>
          <cell r="J1010">
            <v>181.4272</v>
          </cell>
          <cell r="L1010">
            <v>0</v>
          </cell>
          <cell r="O1010">
            <v>1.93</v>
          </cell>
          <cell r="R1010">
            <v>236.8</v>
          </cell>
          <cell r="S1010">
            <v>72.72</v>
          </cell>
          <cell r="U1010">
            <v>69.430000000000007</v>
          </cell>
          <cell r="X1010" t="str">
            <v>AUX. CRECHE I</v>
          </cell>
        </row>
        <row r="1011">
          <cell r="C1011" t="str">
            <v>HOSPITAL MESTRE VITALINO</v>
          </cell>
          <cell r="E1011" t="str">
            <v>JOSIVALDO FERREIRA DA SILVA</v>
          </cell>
          <cell r="F1011" t="str">
            <v>3 - Administrativo</v>
          </cell>
          <cell r="G1011">
            <v>514320</v>
          </cell>
          <cell r="H1011">
            <v>44621</v>
          </cell>
          <cell r="J1011">
            <v>179.33279999999999</v>
          </cell>
          <cell r="L1011">
            <v>125.14338825199999</v>
          </cell>
          <cell r="M1011">
            <v>24.24</v>
          </cell>
          <cell r="O1011">
            <v>1.93</v>
          </cell>
        </row>
        <row r="1012">
          <cell r="C1012" t="str">
            <v>HOSPITAL MESTRE VITALINO</v>
          </cell>
          <cell r="E1012" t="str">
            <v>JOSIVALDO TAVARES DA SILVA</v>
          </cell>
          <cell r="F1012" t="str">
            <v>3 - Administrativo</v>
          </cell>
          <cell r="G1012">
            <v>514320</v>
          </cell>
          <cell r="H1012">
            <v>44621</v>
          </cell>
          <cell r="J1012">
            <v>166.76560000000001</v>
          </cell>
          <cell r="L1012">
            <v>125.14338825199999</v>
          </cell>
          <cell r="M1012">
            <v>24.24</v>
          </cell>
          <cell r="O1012">
            <v>1.93</v>
          </cell>
        </row>
        <row r="1013">
          <cell r="C1013" t="str">
            <v>HOSPITAL MESTRE VITALINO</v>
          </cell>
          <cell r="E1013" t="str">
            <v>JOSIVAN BEZERRA DOS SANTOS</v>
          </cell>
          <cell r="F1013" t="str">
            <v>3 - Administrativo</v>
          </cell>
          <cell r="G1013">
            <v>517410</v>
          </cell>
          <cell r="H1013">
            <v>44621</v>
          </cell>
          <cell r="J1013">
            <v>181.4272</v>
          </cell>
          <cell r="L1013">
            <v>0</v>
          </cell>
          <cell r="O1013">
            <v>1.93</v>
          </cell>
        </row>
        <row r="1014">
          <cell r="C1014" t="str">
            <v>HOSPITAL MESTRE VITALINO</v>
          </cell>
          <cell r="E1014" t="str">
            <v>JOSIVANIA BELARMINO DA SILVA</v>
          </cell>
          <cell r="F1014" t="str">
            <v>3 - Administrativo</v>
          </cell>
          <cell r="G1014">
            <v>513430</v>
          </cell>
          <cell r="H1014">
            <v>44621</v>
          </cell>
          <cell r="J1014">
            <v>181.4272</v>
          </cell>
          <cell r="L1014">
            <v>125.14338825199999</v>
          </cell>
          <cell r="M1014">
            <v>24.24</v>
          </cell>
          <cell r="O1014">
            <v>1.93</v>
          </cell>
        </row>
        <row r="1015">
          <cell r="C1015" t="str">
            <v>HOSPITAL MESTRE VITALINO</v>
          </cell>
          <cell r="E1015" t="str">
            <v>JOSYANE RAMOS QUEIROZ</v>
          </cell>
          <cell r="F1015" t="str">
            <v>3 - Administrativo</v>
          </cell>
          <cell r="G1015">
            <v>411010</v>
          </cell>
          <cell r="H1015">
            <v>44621</v>
          </cell>
          <cell r="J1015">
            <v>322.86399999999998</v>
          </cell>
          <cell r="L1015">
            <v>0</v>
          </cell>
          <cell r="O1015">
            <v>1.93</v>
          </cell>
          <cell r="R1015">
            <v>236.8</v>
          </cell>
          <cell r="S1015">
            <v>75.45</v>
          </cell>
        </row>
        <row r="1016">
          <cell r="C1016" t="str">
            <v>HOSPITAL MESTRE VITALINO</v>
          </cell>
          <cell r="E1016" t="str">
            <v>JOYCE ARAUJO SOUZA</v>
          </cell>
          <cell r="F1016" t="str">
            <v>2 - Outros Profissionais da Saúde</v>
          </cell>
          <cell r="G1016">
            <v>322205</v>
          </cell>
          <cell r="H1016">
            <v>44621</v>
          </cell>
          <cell r="J1016">
            <v>312.87360000000001</v>
          </cell>
          <cell r="L1016">
            <v>0</v>
          </cell>
          <cell r="O1016">
            <v>1.93</v>
          </cell>
        </row>
        <row r="1017">
          <cell r="C1017" t="str">
            <v>HOSPITAL MESTRE VITALINO</v>
          </cell>
          <cell r="E1017" t="str">
            <v>JUCIANDRO SIVANILDO DA SILVA</v>
          </cell>
          <cell r="F1017" t="str">
            <v>3 - Administrativo</v>
          </cell>
          <cell r="G1017">
            <v>514320</v>
          </cell>
          <cell r="H1017">
            <v>44621</v>
          </cell>
          <cell r="J1017">
            <v>322.45760000000001</v>
          </cell>
          <cell r="L1017">
            <v>125.14338825199999</v>
          </cell>
          <cell r="M1017">
            <v>24.24</v>
          </cell>
          <cell r="O1017">
            <v>1.93</v>
          </cell>
        </row>
        <row r="1018">
          <cell r="C1018" t="str">
            <v>HOSPITAL MESTRE VITALINO</v>
          </cell>
          <cell r="E1018" t="str">
            <v>JUCIANO DE MENEZES SANTOS</v>
          </cell>
          <cell r="F1018" t="str">
            <v>2 - Outros Profissionais da Saúde</v>
          </cell>
          <cell r="G1018">
            <v>322205</v>
          </cell>
          <cell r="H1018">
            <v>44621</v>
          </cell>
          <cell r="J1018">
            <v>167.81280000000001</v>
          </cell>
          <cell r="L1018">
            <v>125.14338825199999</v>
          </cell>
          <cell r="M1018">
            <v>26.3</v>
          </cell>
          <cell r="O1018">
            <v>1.93</v>
          </cell>
          <cell r="R1018">
            <v>118.4</v>
          </cell>
          <cell r="S1018">
            <v>78.91</v>
          </cell>
        </row>
        <row r="1019">
          <cell r="C1019" t="str">
            <v>HOSPITAL MESTRE VITALINO</v>
          </cell>
          <cell r="E1019" t="str">
            <v>JUCIARA CAVALCANTE BEZERRA</v>
          </cell>
          <cell r="F1019" t="str">
            <v>3 - Administrativo</v>
          </cell>
          <cell r="G1019">
            <v>411010</v>
          </cell>
          <cell r="H1019">
            <v>44621</v>
          </cell>
          <cell r="J1019">
            <v>183.54640000000001</v>
          </cell>
          <cell r="L1019">
            <v>0</v>
          </cell>
          <cell r="O1019">
            <v>1.93</v>
          </cell>
          <cell r="R1019">
            <v>236.8</v>
          </cell>
          <cell r="S1019">
            <v>75.45</v>
          </cell>
        </row>
        <row r="1020">
          <cell r="C1020" t="str">
            <v>HOSPITAL MESTRE VITALINO</v>
          </cell>
          <cell r="E1020" t="str">
            <v>JUCIARA SILVA DO EGITO LIRA</v>
          </cell>
          <cell r="F1020" t="str">
            <v>2 - Outros Profissionais da Saúde</v>
          </cell>
          <cell r="G1020">
            <v>223505</v>
          </cell>
          <cell r="H1020">
            <v>44621</v>
          </cell>
          <cell r="J1020">
            <v>353.6832</v>
          </cell>
          <cell r="L1020">
            <v>0</v>
          </cell>
          <cell r="M1020">
            <v>0</v>
          </cell>
          <cell r="O1020">
            <v>1.59</v>
          </cell>
        </row>
        <row r="1021">
          <cell r="C1021" t="str">
            <v>HOSPITAL MESTRE VITALINO</v>
          </cell>
          <cell r="E1021" t="str">
            <v>JUCICLEIDE BEZERRA DE OLIVEIRA</v>
          </cell>
          <cell r="F1021" t="str">
            <v>2 - Outros Profissionais da Saúde</v>
          </cell>
          <cell r="G1021">
            <v>322205</v>
          </cell>
          <cell r="H1021">
            <v>44621</v>
          </cell>
          <cell r="J1021">
            <v>180.1472</v>
          </cell>
          <cell r="L1021">
            <v>125.14338825199999</v>
          </cell>
          <cell r="M1021">
            <v>26.3</v>
          </cell>
          <cell r="O1021">
            <v>1.93</v>
          </cell>
        </row>
        <row r="1022">
          <cell r="C1022" t="str">
            <v>HOSPITAL MESTRE VITALINO</v>
          </cell>
          <cell r="E1022" t="str">
            <v>JUCIEL ALMIR OLIVEIRA SANTOS</v>
          </cell>
          <cell r="F1022" t="str">
            <v>2 - Outros Profissionais da Saúde</v>
          </cell>
          <cell r="G1022">
            <v>322205</v>
          </cell>
          <cell r="H1022">
            <v>44621</v>
          </cell>
          <cell r="J1022">
            <v>173.11519999999999</v>
          </cell>
          <cell r="L1022">
            <v>125.14338825199999</v>
          </cell>
          <cell r="M1022">
            <v>21.04</v>
          </cell>
          <cell r="O1022">
            <v>1.93</v>
          </cell>
        </row>
        <row r="1023">
          <cell r="C1023" t="str">
            <v>HOSPITAL MESTRE VITALINO</v>
          </cell>
          <cell r="E1023" t="str">
            <v>JUCILENE RENATA SANTOS CORDEIRO</v>
          </cell>
          <cell r="F1023" t="str">
            <v>2 - Outros Profissionais da Saúde</v>
          </cell>
          <cell r="G1023">
            <v>322205</v>
          </cell>
          <cell r="H1023">
            <v>44621</v>
          </cell>
          <cell r="J1023">
            <v>158.86320000000001</v>
          </cell>
          <cell r="L1023">
            <v>125.14338825199999</v>
          </cell>
          <cell r="M1023">
            <v>26.3</v>
          </cell>
          <cell r="O1023">
            <v>1.93</v>
          </cell>
          <cell r="U1023">
            <v>69.41</v>
          </cell>
          <cell r="X1023" t="str">
            <v>AUX. CRECHE I</v>
          </cell>
        </row>
        <row r="1024">
          <cell r="C1024" t="str">
            <v>HOSPITAL MESTRE VITALINO</v>
          </cell>
          <cell r="E1024" t="str">
            <v>JUCILENE SEVERINA DOS SANTOS TINE DE MACEDO</v>
          </cell>
          <cell r="F1024" t="str">
            <v>3 - Administrativo</v>
          </cell>
          <cell r="G1024">
            <v>411010</v>
          </cell>
          <cell r="H1024">
            <v>44621</v>
          </cell>
          <cell r="J1024">
            <v>211.97120000000001</v>
          </cell>
          <cell r="L1024">
            <v>125.14338825199999</v>
          </cell>
          <cell r="M1024">
            <v>25.15</v>
          </cell>
          <cell r="O1024">
            <v>1.93</v>
          </cell>
        </row>
        <row r="1025">
          <cell r="C1025" t="str">
            <v>HOSPITAL MESTRE VITALINO</v>
          </cell>
          <cell r="E1025" t="str">
            <v>JUCINEIDE MARIA DA SILVA</v>
          </cell>
          <cell r="F1025" t="str">
            <v>2 - Outros Profissionais da Saúde</v>
          </cell>
          <cell r="G1025">
            <v>515215</v>
          </cell>
          <cell r="H1025">
            <v>44621</v>
          </cell>
          <cell r="J1025">
            <v>321.72399999999999</v>
          </cell>
          <cell r="L1025">
            <v>0</v>
          </cell>
          <cell r="O1025">
            <v>1.93</v>
          </cell>
        </row>
        <row r="1026">
          <cell r="C1026" t="str">
            <v>HOSPITAL MESTRE VITALINO</v>
          </cell>
          <cell r="E1026" t="str">
            <v>JULIA LUIZA CARDOSO DE EGITO</v>
          </cell>
          <cell r="F1026" t="str">
            <v>2 - Outros Profissionais da Saúde</v>
          </cell>
          <cell r="G1026">
            <v>223505</v>
          </cell>
          <cell r="H1026">
            <v>44621</v>
          </cell>
          <cell r="J1026">
            <v>142.3056</v>
          </cell>
          <cell r="L1026">
            <v>125.14338825199999</v>
          </cell>
          <cell r="M1026">
            <v>2.66</v>
          </cell>
          <cell r="O1026">
            <v>1.59</v>
          </cell>
        </row>
        <row r="1027">
          <cell r="C1027" t="str">
            <v>HOSPITAL MESTRE VITALINO</v>
          </cell>
          <cell r="E1027" t="str">
            <v>JULIA MILENA GOMES DOS SANTOS</v>
          </cell>
          <cell r="F1027" t="str">
            <v>3 - Administrativo</v>
          </cell>
          <cell r="G1027">
            <v>411010</v>
          </cell>
          <cell r="H1027">
            <v>44621</v>
          </cell>
          <cell r="J1027">
            <v>296.92</v>
          </cell>
          <cell r="L1027">
            <v>125.14338825199999</v>
          </cell>
          <cell r="M1027">
            <v>25.15</v>
          </cell>
          <cell r="O1027">
            <v>1.93</v>
          </cell>
        </row>
        <row r="1028">
          <cell r="C1028" t="str">
            <v>HOSPITAL MESTRE VITALINO</v>
          </cell>
          <cell r="E1028" t="str">
            <v>JULIANA AMANDA VEIGA MONTEIRO</v>
          </cell>
          <cell r="F1028" t="str">
            <v>2 - Outros Profissionais da Saúde</v>
          </cell>
          <cell r="G1028">
            <v>223505</v>
          </cell>
          <cell r="H1028">
            <v>44621</v>
          </cell>
          <cell r="J1028">
            <v>345.81360000000001</v>
          </cell>
          <cell r="L1028">
            <v>125.14338825199999</v>
          </cell>
          <cell r="M1028">
            <v>3.53</v>
          </cell>
          <cell r="O1028">
            <v>1.59</v>
          </cell>
          <cell r="R1028">
            <v>170.20000000000002</v>
          </cell>
          <cell r="S1028">
            <v>141.07</v>
          </cell>
        </row>
        <row r="1029">
          <cell r="C1029" t="str">
            <v>HOSPITAL MESTRE VITALINO</v>
          </cell>
          <cell r="E1029" t="str">
            <v>JULIANA APOLINARIA DE MORAIS</v>
          </cell>
          <cell r="F1029" t="str">
            <v>2 - Outros Profissionais da Saúde</v>
          </cell>
          <cell r="G1029">
            <v>322205</v>
          </cell>
          <cell r="H1029">
            <v>44621</v>
          </cell>
          <cell r="J1029">
            <v>100.59439999999999</v>
          </cell>
          <cell r="L1029">
            <v>125.14338825199999</v>
          </cell>
          <cell r="M1029">
            <v>26.3</v>
          </cell>
          <cell r="O1029">
            <v>1.93</v>
          </cell>
        </row>
        <row r="1030">
          <cell r="C1030" t="str">
            <v>HOSPITAL MESTRE VITALINO</v>
          </cell>
          <cell r="E1030" t="str">
            <v>JULIANA CANDIDA DOS SANTOS</v>
          </cell>
          <cell r="F1030" t="str">
            <v>2 - Outros Profissionais da Saúde</v>
          </cell>
          <cell r="G1030">
            <v>322205</v>
          </cell>
          <cell r="H1030">
            <v>44621</v>
          </cell>
          <cell r="J1030">
            <v>158.98240000000001</v>
          </cell>
          <cell r="L1030">
            <v>125.14338825199999</v>
          </cell>
          <cell r="M1030">
            <v>26.3</v>
          </cell>
          <cell r="O1030">
            <v>1.93</v>
          </cell>
          <cell r="R1030">
            <v>236.8</v>
          </cell>
          <cell r="S1030">
            <v>78.91</v>
          </cell>
        </row>
        <row r="1031">
          <cell r="C1031" t="str">
            <v>HOSPITAL MESTRE VITALINO</v>
          </cell>
          <cell r="E1031" t="str">
            <v>JULIANA CIBELE CARVALHO DOS SANTOS</v>
          </cell>
          <cell r="F1031" t="str">
            <v>2 - Outros Profissionais da Saúde</v>
          </cell>
          <cell r="G1031">
            <v>223505</v>
          </cell>
          <cell r="H1031">
            <v>44621</v>
          </cell>
          <cell r="J1031">
            <v>350.428</v>
          </cell>
          <cell r="L1031">
            <v>125.14338825199999</v>
          </cell>
          <cell r="M1031">
            <v>2.57</v>
          </cell>
          <cell r="O1031">
            <v>1.59</v>
          </cell>
        </row>
        <row r="1032">
          <cell r="C1032" t="str">
            <v>HOSPITAL MESTRE VITALINO</v>
          </cell>
          <cell r="E1032" t="str">
            <v>JULIANA CLAUDIA MELO DA COSTA</v>
          </cell>
          <cell r="F1032" t="str">
            <v>2 - Outros Profissionais da Saúde</v>
          </cell>
          <cell r="G1032">
            <v>223505</v>
          </cell>
          <cell r="H1032">
            <v>44621</v>
          </cell>
          <cell r="J1032">
            <v>357.53199999999998</v>
          </cell>
          <cell r="L1032">
            <v>125.14338825199999</v>
          </cell>
          <cell r="M1032">
            <v>3.53</v>
          </cell>
          <cell r="O1032">
            <v>1.59</v>
          </cell>
        </row>
        <row r="1033">
          <cell r="C1033" t="str">
            <v>HOSPITAL MESTRE VITALINO</v>
          </cell>
          <cell r="E1033" t="str">
            <v>JULIANA CRISTINE FRANKENBERGER ROMANZEIRA</v>
          </cell>
          <cell r="F1033" t="str">
            <v>1 - Médico</v>
          </cell>
          <cell r="G1033">
            <v>225124</v>
          </cell>
          <cell r="H1033">
            <v>44621</v>
          </cell>
          <cell r="J1033">
            <v>140.78</v>
          </cell>
          <cell r="L1033">
            <v>125.14338825199999</v>
          </cell>
          <cell r="M1033">
            <v>3.64</v>
          </cell>
          <cell r="O1033">
            <v>6.13</v>
          </cell>
          <cell r="P1033">
            <v>1.23</v>
          </cell>
        </row>
        <row r="1034">
          <cell r="C1034" t="str">
            <v>HOSPITAL MESTRE VITALINO</v>
          </cell>
          <cell r="E1034" t="str">
            <v>JULIANA DOS SANTOS</v>
          </cell>
          <cell r="F1034" t="str">
            <v>2 - Outros Profissionais da Saúde</v>
          </cell>
          <cell r="G1034">
            <v>322205</v>
          </cell>
          <cell r="H1034">
            <v>44621</v>
          </cell>
          <cell r="J1034">
            <v>160.36240000000001</v>
          </cell>
          <cell r="L1034">
            <v>125.14338825199999</v>
          </cell>
          <cell r="M1034">
            <v>26.3</v>
          </cell>
          <cell r="O1034">
            <v>1.93</v>
          </cell>
        </row>
        <row r="1035">
          <cell r="C1035" t="str">
            <v>HOSPITAL MESTRE VITALINO</v>
          </cell>
          <cell r="E1035" t="str">
            <v>JULIANA JOSEFA DA SILVA</v>
          </cell>
          <cell r="F1035" t="str">
            <v>3 - Administrativo</v>
          </cell>
          <cell r="G1035">
            <v>521130</v>
          </cell>
          <cell r="H1035">
            <v>44621</v>
          </cell>
          <cell r="J1035">
            <v>305.7824</v>
          </cell>
          <cell r="L1035">
            <v>125.14338825199999</v>
          </cell>
          <cell r="M1035">
            <v>24.24</v>
          </cell>
          <cell r="O1035">
            <v>1.93</v>
          </cell>
        </row>
        <row r="1036">
          <cell r="C1036" t="str">
            <v>HOSPITAL MESTRE VITALINO</v>
          </cell>
          <cell r="E1036" t="str">
            <v>JULIANA KARLA SANTOS DE ALMEIDA</v>
          </cell>
          <cell r="F1036" t="str">
            <v>2 - Outros Profissionais da Saúde</v>
          </cell>
          <cell r="G1036">
            <v>322205</v>
          </cell>
          <cell r="H1036">
            <v>44621</v>
          </cell>
          <cell r="J1036">
            <v>317.024</v>
          </cell>
          <cell r="L1036">
            <v>125.14338825199999</v>
          </cell>
          <cell r="M1036">
            <v>26.3</v>
          </cell>
          <cell r="O1036">
            <v>1.93</v>
          </cell>
        </row>
        <row r="1037">
          <cell r="C1037" t="str">
            <v>HOSPITAL MESTRE VITALINO</v>
          </cell>
          <cell r="E1037" t="str">
            <v>JULIANA MARIA DA SILVA GOMES</v>
          </cell>
          <cell r="F1037" t="str">
            <v>2 - Outros Profissionais da Saúde</v>
          </cell>
          <cell r="G1037">
            <v>322205</v>
          </cell>
          <cell r="H1037">
            <v>44621</v>
          </cell>
          <cell r="J1037">
            <v>160.672</v>
          </cell>
          <cell r="L1037">
            <v>125.14338825199999</v>
          </cell>
          <cell r="M1037">
            <v>26.3</v>
          </cell>
          <cell r="O1037">
            <v>1.93</v>
          </cell>
        </row>
        <row r="1038">
          <cell r="C1038" t="str">
            <v>HOSPITAL MESTRE VITALINO</v>
          </cell>
          <cell r="E1038" t="str">
            <v>JULIANA MARIA DOS SANTOS</v>
          </cell>
          <cell r="F1038" t="str">
            <v>2 - Outros Profissionais da Saúde</v>
          </cell>
          <cell r="G1038">
            <v>322205</v>
          </cell>
          <cell r="H1038">
            <v>44621</v>
          </cell>
          <cell r="J1038">
            <v>179.22319999999999</v>
          </cell>
          <cell r="L1038">
            <v>0</v>
          </cell>
          <cell r="M1038">
            <v>0</v>
          </cell>
          <cell r="O1038">
            <v>1.93</v>
          </cell>
          <cell r="U1038">
            <v>69.41</v>
          </cell>
          <cell r="X1038" t="str">
            <v>AUX. CRECHE I</v>
          </cell>
        </row>
        <row r="1039">
          <cell r="C1039" t="str">
            <v>HOSPITAL MESTRE VITALINO</v>
          </cell>
          <cell r="E1039" t="str">
            <v>JULIANA QUITERIA DA SILVA</v>
          </cell>
          <cell r="F1039" t="str">
            <v>2 - Outros Profissionais da Saúde</v>
          </cell>
          <cell r="G1039">
            <v>322205</v>
          </cell>
          <cell r="H1039">
            <v>44621</v>
          </cell>
          <cell r="J1039">
            <v>169.27680000000001</v>
          </cell>
          <cell r="L1039">
            <v>0</v>
          </cell>
          <cell r="O1039">
            <v>1.93</v>
          </cell>
        </row>
        <row r="1040">
          <cell r="C1040" t="str">
            <v>HOSPITAL MESTRE VITALINO</v>
          </cell>
          <cell r="E1040" t="str">
            <v>JULIANA VALADARES DE SIQUEIRA</v>
          </cell>
          <cell r="F1040" t="str">
            <v>1 - Médico</v>
          </cell>
          <cell r="G1040">
            <v>225125</v>
          </cell>
          <cell r="H1040">
            <v>44621</v>
          </cell>
          <cell r="J1040">
            <v>160.4152</v>
          </cell>
          <cell r="L1040">
            <v>125.14338825199999</v>
          </cell>
          <cell r="M1040">
            <v>3.64</v>
          </cell>
          <cell r="O1040">
            <v>6.13</v>
          </cell>
          <cell r="P1040">
            <v>1.23</v>
          </cell>
        </row>
        <row r="1041">
          <cell r="C1041" t="str">
            <v>HOSPITAL MESTRE VITALINO</v>
          </cell>
          <cell r="E1041" t="str">
            <v>JULIANA VANESSA DA SILVA</v>
          </cell>
          <cell r="F1041" t="str">
            <v>2 - Outros Profissionais da Saúde</v>
          </cell>
          <cell r="G1041">
            <v>223710</v>
          </cell>
          <cell r="H1041">
            <v>44621</v>
          </cell>
          <cell r="J1041">
            <v>299.15199999999999</v>
          </cell>
          <cell r="L1041">
            <v>0</v>
          </cell>
          <cell r="O1041">
            <v>1.93</v>
          </cell>
        </row>
        <row r="1042">
          <cell r="C1042" t="str">
            <v>HOSPITAL MESTRE VITALINO</v>
          </cell>
          <cell r="E1042" t="str">
            <v>JULIANE FERREIRA NASCIMENTO</v>
          </cell>
          <cell r="F1042" t="str">
            <v>3 - Administrativo</v>
          </cell>
          <cell r="G1042">
            <v>521130</v>
          </cell>
          <cell r="H1042">
            <v>44621</v>
          </cell>
          <cell r="J1042">
            <v>158.46</v>
          </cell>
          <cell r="L1042">
            <v>0</v>
          </cell>
          <cell r="O1042">
            <v>1.93</v>
          </cell>
        </row>
        <row r="1043">
          <cell r="C1043" t="str">
            <v>HOSPITAL MESTRE VITALINO</v>
          </cell>
          <cell r="E1043" t="str">
            <v>JULIANE NEVES GONCALVES SARDOU</v>
          </cell>
          <cell r="F1043" t="str">
            <v>2 - Outros Profissionais da Saúde</v>
          </cell>
          <cell r="G1043">
            <v>223605</v>
          </cell>
          <cell r="H1043">
            <v>44621</v>
          </cell>
          <cell r="J1043">
            <v>178.43680000000001</v>
          </cell>
          <cell r="L1043">
            <v>125.14338825199999</v>
          </cell>
          <cell r="M1043">
            <v>3.25</v>
          </cell>
          <cell r="O1043">
            <v>1.59</v>
          </cell>
          <cell r="U1043">
            <v>103.12</v>
          </cell>
          <cell r="X1043" t="str">
            <v>AUX. CRECHE I</v>
          </cell>
        </row>
        <row r="1044">
          <cell r="C1044" t="str">
            <v>HOSPITAL MESTRE VITALINO</v>
          </cell>
          <cell r="E1044" t="str">
            <v>JULIELLY CLARICE SILVA SIMOES</v>
          </cell>
          <cell r="F1044" t="str">
            <v>2 - Outros Profissionais da Saúde</v>
          </cell>
          <cell r="G1044">
            <v>223605</v>
          </cell>
          <cell r="H1044">
            <v>44621</v>
          </cell>
          <cell r="J1044">
            <v>164.9888</v>
          </cell>
          <cell r="L1044">
            <v>125.14338825199999</v>
          </cell>
          <cell r="M1044">
            <v>2.66</v>
          </cell>
          <cell r="O1044">
            <v>1.59</v>
          </cell>
        </row>
        <row r="1045">
          <cell r="C1045" t="str">
            <v>HOSPITAL MESTRE VITALINO</v>
          </cell>
          <cell r="E1045" t="str">
            <v>JULIO COSME DA SILVA</v>
          </cell>
          <cell r="F1045" t="str">
            <v>3 - Administrativo</v>
          </cell>
          <cell r="G1045">
            <v>514320</v>
          </cell>
          <cell r="H1045">
            <v>44621</v>
          </cell>
          <cell r="J1045">
            <v>312.096</v>
          </cell>
          <cell r="K1045">
            <v>23.55</v>
          </cell>
          <cell r="L1045">
            <v>0</v>
          </cell>
          <cell r="M1045">
            <v>0</v>
          </cell>
          <cell r="O1045">
            <v>1.93</v>
          </cell>
        </row>
        <row r="1046">
          <cell r="C1046" t="str">
            <v>HOSPITAL MESTRE VITALINO</v>
          </cell>
          <cell r="E1046" t="str">
            <v>JULLYANNA VANESSA SANTOS JUVENAL SILVA</v>
          </cell>
          <cell r="F1046" t="str">
            <v>2 - Outros Profissionais da Saúde</v>
          </cell>
          <cell r="G1046">
            <v>322205</v>
          </cell>
          <cell r="H1046">
            <v>44621</v>
          </cell>
          <cell r="J1046">
            <v>115.70480000000001</v>
          </cell>
          <cell r="L1046">
            <v>125.14338825199999</v>
          </cell>
          <cell r="M1046">
            <v>25.43</v>
          </cell>
          <cell r="O1046">
            <v>1.93</v>
          </cell>
        </row>
        <row r="1047">
          <cell r="C1047" t="str">
            <v>HOSPITAL MESTRE VITALINO</v>
          </cell>
          <cell r="E1047" t="str">
            <v>JUNIO DA SILVA SALES</v>
          </cell>
          <cell r="F1047" t="str">
            <v>3 - Administrativo</v>
          </cell>
          <cell r="G1047">
            <v>521130</v>
          </cell>
          <cell r="H1047">
            <v>44621</v>
          </cell>
          <cell r="J1047">
            <v>156.76</v>
          </cell>
          <cell r="L1047">
            <v>125.14338825199999</v>
          </cell>
          <cell r="M1047">
            <v>24.24</v>
          </cell>
          <cell r="O1047">
            <v>1.93</v>
          </cell>
          <cell r="R1047">
            <v>236.8</v>
          </cell>
          <cell r="S1047">
            <v>72.72</v>
          </cell>
        </row>
        <row r="1048">
          <cell r="C1048" t="str">
            <v>HOSPITAL MESTRE VITALINO</v>
          </cell>
          <cell r="E1048" t="str">
            <v>JURANDIR ALVES DA SILVA</v>
          </cell>
          <cell r="F1048" t="str">
            <v>3 - Administrativo</v>
          </cell>
          <cell r="G1048">
            <v>515110</v>
          </cell>
          <cell r="H1048">
            <v>44621</v>
          </cell>
          <cell r="J1048">
            <v>112.96</v>
          </cell>
          <cell r="L1048">
            <v>0</v>
          </cell>
          <cell r="O1048">
            <v>1.93</v>
          </cell>
        </row>
        <row r="1049">
          <cell r="C1049" t="str">
            <v>HOSPITAL MESTRE VITALINO</v>
          </cell>
          <cell r="E1049" t="str">
            <v>JURANDIR CAVALCANTI DE ARAUJO MELO</v>
          </cell>
          <cell r="F1049" t="str">
            <v>1 - Médico</v>
          </cell>
          <cell r="G1049">
            <v>225225</v>
          </cell>
          <cell r="H1049">
            <v>44621</v>
          </cell>
          <cell r="J1049">
            <v>112.96</v>
          </cell>
          <cell r="L1049">
            <v>125.14338825199999</v>
          </cell>
          <cell r="M1049">
            <v>3.64</v>
          </cell>
          <cell r="O1049">
            <v>6.13</v>
          </cell>
          <cell r="P1049">
            <v>1.23</v>
          </cell>
        </row>
        <row r="1050">
          <cell r="C1050" t="str">
            <v>HOSPITAL MESTRE VITALINO</v>
          </cell>
          <cell r="E1050" t="str">
            <v>JURANILDO ALVES DA SILVA</v>
          </cell>
          <cell r="F1050" t="str">
            <v>3 - Administrativo</v>
          </cell>
          <cell r="G1050">
            <v>517410</v>
          </cell>
          <cell r="H1050">
            <v>44621</v>
          </cell>
          <cell r="J1050">
            <v>121.952</v>
          </cell>
          <cell r="L1050">
            <v>125.14338825199999</v>
          </cell>
          <cell r="M1050">
            <v>24.24</v>
          </cell>
          <cell r="O1050">
            <v>1.93</v>
          </cell>
        </row>
        <row r="1051">
          <cell r="C1051" t="str">
            <v>HOSPITAL MESTRE VITALINO</v>
          </cell>
          <cell r="E1051" t="str">
            <v>JUSSARA CONCEICAO GERMANO DA SILVA</v>
          </cell>
          <cell r="F1051" t="str">
            <v>2 - Outros Profissionais da Saúde</v>
          </cell>
          <cell r="G1051">
            <v>223505</v>
          </cell>
          <cell r="H1051">
            <v>44621</v>
          </cell>
          <cell r="J1051">
            <v>115.98560000000001</v>
          </cell>
          <cell r="L1051">
            <v>125.14338825199999</v>
          </cell>
          <cell r="M1051">
            <v>3.53</v>
          </cell>
          <cell r="O1051">
            <v>1.59</v>
          </cell>
        </row>
        <row r="1052">
          <cell r="C1052" t="str">
            <v>HOSPITAL MESTRE VITALINO</v>
          </cell>
          <cell r="E1052" t="str">
            <v>KAIO CESAR MELO DA SILVA MIRANDA</v>
          </cell>
          <cell r="F1052" t="str">
            <v>2 - Outros Profissionais da Saúde</v>
          </cell>
          <cell r="G1052">
            <v>223605</v>
          </cell>
          <cell r="H1052">
            <v>44621</v>
          </cell>
          <cell r="J1052">
            <v>115.8944</v>
          </cell>
          <cell r="L1052">
            <v>125.14338825199999</v>
          </cell>
          <cell r="M1052">
            <v>2.93</v>
          </cell>
          <cell r="O1052">
            <v>1.59</v>
          </cell>
        </row>
        <row r="1053">
          <cell r="C1053" t="str">
            <v>HOSPITAL MESTRE VITALINO</v>
          </cell>
          <cell r="E1053" t="str">
            <v>KAIQUE DE ALMEIDA RAMOS</v>
          </cell>
          <cell r="F1053" t="str">
            <v>2 - Outros Profissionais da Saúde</v>
          </cell>
          <cell r="G1053">
            <v>223505</v>
          </cell>
          <cell r="H1053">
            <v>44621</v>
          </cell>
          <cell r="J1053">
            <v>104.69119999999999</v>
          </cell>
          <cell r="L1053">
            <v>0</v>
          </cell>
          <cell r="O1053">
            <v>1.59</v>
          </cell>
        </row>
        <row r="1054">
          <cell r="C1054" t="str">
            <v>HOSPITAL MESTRE VITALINO</v>
          </cell>
          <cell r="E1054" t="str">
            <v>KAIQUE FERREIRA ALVES</v>
          </cell>
          <cell r="F1054" t="str">
            <v>2 - Outros Profissionais da Saúde</v>
          </cell>
          <cell r="G1054">
            <v>223605</v>
          </cell>
          <cell r="H1054">
            <v>44621</v>
          </cell>
          <cell r="J1054">
            <v>130.3184</v>
          </cell>
          <cell r="L1054">
            <v>125.14338825199999</v>
          </cell>
          <cell r="M1054">
            <v>2.98</v>
          </cell>
          <cell r="O1054">
            <v>1.59</v>
          </cell>
        </row>
        <row r="1055">
          <cell r="C1055" t="str">
            <v>HOSPITAL MESTRE VITALINO</v>
          </cell>
          <cell r="E1055" t="str">
            <v>KALINNE MARIA BONFIM DA CRUZ</v>
          </cell>
          <cell r="F1055" t="str">
            <v>2 - Outros Profissionais da Saúde</v>
          </cell>
          <cell r="G1055">
            <v>322205</v>
          </cell>
          <cell r="H1055">
            <v>44621</v>
          </cell>
          <cell r="J1055">
            <v>141.33760000000001</v>
          </cell>
          <cell r="L1055">
            <v>125.14338825199999</v>
          </cell>
          <cell r="M1055">
            <v>25.43</v>
          </cell>
          <cell r="O1055">
            <v>1.93</v>
          </cell>
          <cell r="R1055">
            <v>236.8</v>
          </cell>
          <cell r="S1055">
            <v>78.91</v>
          </cell>
        </row>
        <row r="1056">
          <cell r="C1056" t="str">
            <v>HOSPITAL MESTRE VITALINO</v>
          </cell>
          <cell r="E1056" t="str">
            <v>KALLINE PAIXAO MARQUES</v>
          </cell>
          <cell r="F1056" t="str">
            <v>3 - Administrativo</v>
          </cell>
          <cell r="G1056">
            <v>411005</v>
          </cell>
          <cell r="H1056">
            <v>44621</v>
          </cell>
          <cell r="J1056">
            <v>117.98399999999999</v>
          </cell>
          <cell r="L1056">
            <v>0</v>
          </cell>
          <cell r="O1056">
            <v>1.93</v>
          </cell>
          <cell r="R1056">
            <v>340.40000000000003</v>
          </cell>
          <cell r="S1056">
            <v>34.159999999999997</v>
          </cell>
        </row>
        <row r="1057">
          <cell r="C1057" t="str">
            <v>HOSPITAL MESTRE VITALINO</v>
          </cell>
          <cell r="E1057" t="str">
            <v>KALLYNE GRAZIELE DA SILVA MUNIZ PEREIRA</v>
          </cell>
          <cell r="F1057" t="str">
            <v>3 - Administrativo</v>
          </cell>
          <cell r="G1057">
            <v>422305</v>
          </cell>
          <cell r="H1057">
            <v>44621</v>
          </cell>
          <cell r="J1057">
            <v>144.44880000000001</v>
          </cell>
          <cell r="L1057">
            <v>0</v>
          </cell>
          <cell r="O1057">
            <v>1.93</v>
          </cell>
          <cell r="U1057">
            <v>69.430000000000007</v>
          </cell>
          <cell r="X1057" t="str">
            <v>AUX.CRECHE II</v>
          </cell>
        </row>
        <row r="1058">
          <cell r="C1058" t="str">
            <v>HOSPITAL MESTRE VITALINO</v>
          </cell>
          <cell r="E1058" t="str">
            <v>KARINA LUCIA SOARES DE OLIVEIRA</v>
          </cell>
          <cell r="F1058" t="str">
            <v>1 - Médico</v>
          </cell>
          <cell r="G1058">
            <v>225112</v>
          </cell>
          <cell r="H1058">
            <v>44621</v>
          </cell>
          <cell r="J1058">
            <v>122.1712</v>
          </cell>
          <cell r="L1058">
            <v>125.14338825199999</v>
          </cell>
          <cell r="M1058">
            <v>3.64</v>
          </cell>
          <cell r="O1058">
            <v>6.13</v>
          </cell>
          <cell r="P1058">
            <v>1.23</v>
          </cell>
        </row>
        <row r="1059">
          <cell r="C1059" t="str">
            <v>HOSPITAL MESTRE VITALINO</v>
          </cell>
          <cell r="E1059" t="str">
            <v>KARINA SOUZA DA SILVA</v>
          </cell>
          <cell r="F1059" t="str">
            <v>2 - Outros Profissionais da Saúde</v>
          </cell>
          <cell r="G1059">
            <v>322205</v>
          </cell>
          <cell r="H1059">
            <v>44621</v>
          </cell>
          <cell r="J1059">
            <v>133.79839999999999</v>
          </cell>
          <cell r="L1059">
            <v>125.14338825199999</v>
          </cell>
          <cell r="M1059">
            <v>26.3</v>
          </cell>
          <cell r="O1059">
            <v>1.93</v>
          </cell>
        </row>
        <row r="1060">
          <cell r="C1060" t="str">
            <v>HOSPITAL MESTRE VITALINO</v>
          </cell>
          <cell r="E1060" t="str">
            <v>KARINE BEATRIZ DOS SANTOS SILVA</v>
          </cell>
          <cell r="F1060" t="str">
            <v>3 - Administrativo</v>
          </cell>
          <cell r="G1060">
            <v>513430</v>
          </cell>
          <cell r="H1060">
            <v>44621</v>
          </cell>
          <cell r="J1060">
            <v>128.54640000000001</v>
          </cell>
          <cell r="L1060">
            <v>0</v>
          </cell>
          <cell r="M1060">
            <v>0</v>
          </cell>
          <cell r="O1060">
            <v>1.93</v>
          </cell>
          <cell r="U1060">
            <v>69.430000000000007</v>
          </cell>
          <cell r="X1060" t="str">
            <v>AUX. CRECHE I</v>
          </cell>
        </row>
        <row r="1061">
          <cell r="C1061" t="str">
            <v>HOSPITAL MESTRE VITALINO</v>
          </cell>
          <cell r="E1061" t="str">
            <v>KARLA ELOISE DE SOUZA SILVA</v>
          </cell>
          <cell r="F1061" t="str">
            <v>2 - Outros Profissionais da Saúde</v>
          </cell>
          <cell r="G1061">
            <v>322205</v>
          </cell>
          <cell r="H1061">
            <v>44621</v>
          </cell>
          <cell r="J1061">
            <v>141.47040000000001</v>
          </cell>
          <cell r="L1061">
            <v>0</v>
          </cell>
          <cell r="O1061">
            <v>1.93</v>
          </cell>
        </row>
        <row r="1062">
          <cell r="C1062" t="str">
            <v>HOSPITAL MESTRE VITALINO</v>
          </cell>
          <cell r="E1062" t="str">
            <v>KARLA EMANUELA DA SILVA</v>
          </cell>
          <cell r="F1062" t="str">
            <v>2 - Outros Profissionais da Saúde</v>
          </cell>
          <cell r="G1062">
            <v>322205</v>
          </cell>
          <cell r="H1062">
            <v>44621</v>
          </cell>
          <cell r="J1062">
            <v>129.29679999999999</v>
          </cell>
          <cell r="L1062">
            <v>0</v>
          </cell>
          <cell r="O1062">
            <v>1.93</v>
          </cell>
          <cell r="R1062">
            <v>236.8</v>
          </cell>
          <cell r="S1062">
            <v>78.91</v>
          </cell>
        </row>
        <row r="1063">
          <cell r="C1063" t="str">
            <v>HOSPITAL MESTRE VITALINO</v>
          </cell>
          <cell r="E1063" t="str">
            <v>KARLA HELLEN DIAS SOARES</v>
          </cell>
          <cell r="F1063" t="str">
            <v>2 - Outros Profissionais da Saúde</v>
          </cell>
          <cell r="G1063">
            <v>223505</v>
          </cell>
          <cell r="H1063">
            <v>44621</v>
          </cell>
          <cell r="J1063">
            <v>171.94159999999999</v>
          </cell>
          <cell r="L1063">
            <v>125.14338825199999</v>
          </cell>
          <cell r="M1063">
            <v>2.66</v>
          </cell>
          <cell r="O1063">
            <v>1.59</v>
          </cell>
        </row>
        <row r="1064">
          <cell r="C1064" t="str">
            <v>HOSPITAL MESTRE VITALINO</v>
          </cell>
          <cell r="E1064" t="str">
            <v>KARLA LAYANNE DE LIMA DEMEZIO</v>
          </cell>
          <cell r="F1064" t="str">
            <v>3 - Administrativo</v>
          </cell>
          <cell r="G1064">
            <v>411005</v>
          </cell>
          <cell r="H1064">
            <v>44621</v>
          </cell>
          <cell r="J1064">
            <v>131.72800000000001</v>
          </cell>
          <cell r="L1064">
            <v>0</v>
          </cell>
          <cell r="O1064">
            <v>1.93</v>
          </cell>
        </row>
        <row r="1065">
          <cell r="C1065" t="str">
            <v>HOSPITAL MESTRE VITALINO</v>
          </cell>
          <cell r="E1065" t="str">
            <v>KARLA SANDRELY DE ASSIS FRANCA</v>
          </cell>
          <cell r="F1065" t="str">
            <v>3 - Administrativo</v>
          </cell>
          <cell r="G1065">
            <v>521130</v>
          </cell>
          <cell r="H1065">
            <v>44621</v>
          </cell>
          <cell r="J1065">
            <v>142.75839999999999</v>
          </cell>
          <cell r="L1065">
            <v>125.14338825199999</v>
          </cell>
          <cell r="M1065">
            <v>24.24</v>
          </cell>
          <cell r="O1065">
            <v>1.93</v>
          </cell>
        </row>
        <row r="1066">
          <cell r="C1066" t="str">
            <v>HOSPITAL MESTRE VITALINO</v>
          </cell>
          <cell r="E1066" t="str">
            <v>KASSIA REGINA ALVES DOS SANTOS</v>
          </cell>
          <cell r="F1066" t="str">
            <v>2 - Outros Profissionais da Saúde</v>
          </cell>
          <cell r="G1066">
            <v>131120</v>
          </cell>
          <cell r="H1066">
            <v>44621</v>
          </cell>
          <cell r="J1066">
            <v>104.96</v>
          </cell>
          <cell r="L1066">
            <v>0</v>
          </cell>
          <cell r="O1066">
            <v>1.93</v>
          </cell>
        </row>
        <row r="1067">
          <cell r="C1067" t="str">
            <v>HOSPITAL MESTRE VITALINO</v>
          </cell>
          <cell r="E1067" t="str">
            <v>KATHYA ROBERTA BARBOSA FREIRE</v>
          </cell>
          <cell r="F1067" t="str">
            <v>2 - Outros Profissionais da Saúde</v>
          </cell>
          <cell r="G1067">
            <v>223505</v>
          </cell>
          <cell r="H1067">
            <v>44621</v>
          </cell>
          <cell r="J1067">
            <v>133.13759999999999</v>
          </cell>
          <cell r="L1067">
            <v>125.14338825199999</v>
          </cell>
          <cell r="M1067">
            <v>3.53</v>
          </cell>
          <cell r="O1067">
            <v>1.59</v>
          </cell>
        </row>
        <row r="1068">
          <cell r="C1068" t="str">
            <v>HOSPITAL MESTRE VITALINO</v>
          </cell>
          <cell r="E1068" t="str">
            <v>KATIA CRISTIANY BARBOSA DA SILVA</v>
          </cell>
          <cell r="F1068" t="str">
            <v>2 - Outros Profissionais da Saúde</v>
          </cell>
          <cell r="G1068">
            <v>324115</v>
          </cell>
          <cell r="H1068">
            <v>44621</v>
          </cell>
          <cell r="J1068">
            <v>141.48079999999999</v>
          </cell>
          <cell r="L1068">
            <v>125.14338825199999</v>
          </cell>
          <cell r="M1068">
            <v>2.2200000000000002</v>
          </cell>
          <cell r="O1068">
            <v>9.99</v>
          </cell>
        </row>
        <row r="1069">
          <cell r="C1069" t="str">
            <v>HOSPITAL MESTRE VITALINO</v>
          </cell>
          <cell r="E1069" t="str">
            <v>KATIA ELIANE DUARTE SANTOS</v>
          </cell>
          <cell r="F1069" t="str">
            <v>2 - Outros Profissionais da Saúde</v>
          </cell>
          <cell r="G1069">
            <v>322205</v>
          </cell>
          <cell r="H1069">
            <v>44621</v>
          </cell>
          <cell r="J1069">
            <v>121.952</v>
          </cell>
          <cell r="L1069">
            <v>125.14338825199999</v>
          </cell>
          <cell r="M1069">
            <v>26.3</v>
          </cell>
          <cell r="O1069">
            <v>1.93</v>
          </cell>
        </row>
        <row r="1070">
          <cell r="C1070" t="str">
            <v>HOSPITAL MESTRE VITALINO</v>
          </cell>
          <cell r="E1070" t="str">
            <v>KATIA SANTIAGO MACIEL</v>
          </cell>
          <cell r="F1070" t="str">
            <v>2 - Outros Profissionais da Saúde</v>
          </cell>
          <cell r="G1070">
            <v>324205</v>
          </cell>
          <cell r="H1070">
            <v>44621</v>
          </cell>
          <cell r="J1070">
            <v>126.3616</v>
          </cell>
          <cell r="L1070">
            <v>125.14338825199999</v>
          </cell>
          <cell r="M1070">
            <v>34.299999999999997</v>
          </cell>
          <cell r="O1070">
            <v>1.93</v>
          </cell>
          <cell r="R1070">
            <v>236.8</v>
          </cell>
          <cell r="S1070">
            <v>102.9</v>
          </cell>
        </row>
        <row r="1071">
          <cell r="C1071" t="str">
            <v>HOSPITAL MESTRE VITALINO</v>
          </cell>
          <cell r="E1071" t="str">
            <v>KATIANE LEMOS DA SILVA</v>
          </cell>
          <cell r="F1071" t="str">
            <v>3 - Administrativo</v>
          </cell>
          <cell r="G1071">
            <v>411010</v>
          </cell>
          <cell r="H1071">
            <v>44621</v>
          </cell>
          <cell r="J1071">
            <v>163.38640000000001</v>
          </cell>
          <cell r="L1071">
            <v>0</v>
          </cell>
          <cell r="O1071">
            <v>1.93</v>
          </cell>
        </row>
        <row r="1072">
          <cell r="C1072" t="str">
            <v>HOSPITAL MESTRE VITALINO</v>
          </cell>
          <cell r="E1072" t="str">
            <v>KATIUSCIA MARIA ROQUE BARROS MAGALHAES</v>
          </cell>
          <cell r="F1072" t="str">
            <v>2 - Outros Profissionais da Saúde</v>
          </cell>
          <cell r="G1072">
            <v>223505</v>
          </cell>
          <cell r="H1072">
            <v>44621</v>
          </cell>
          <cell r="J1072">
            <v>105.3248</v>
          </cell>
          <cell r="L1072">
            <v>125.14338825199999</v>
          </cell>
          <cell r="M1072">
            <v>3.53</v>
          </cell>
          <cell r="O1072">
            <v>1.59</v>
          </cell>
        </row>
        <row r="1073">
          <cell r="C1073" t="str">
            <v>HOSPITAL MESTRE VITALINO</v>
          </cell>
          <cell r="E1073" t="str">
            <v>KAUANE SOARES SOUZA</v>
          </cell>
          <cell r="F1073" t="str">
            <v>3 - Administrativo</v>
          </cell>
          <cell r="G1073">
            <v>521130</v>
          </cell>
          <cell r="H1073">
            <v>44621</v>
          </cell>
          <cell r="J1073">
            <v>122.0072</v>
          </cell>
          <cell r="L1073">
            <v>125.14338825199999</v>
          </cell>
          <cell r="M1073">
            <v>24.24</v>
          </cell>
          <cell r="O1073">
            <v>1.93</v>
          </cell>
        </row>
        <row r="1074">
          <cell r="C1074" t="str">
            <v>HOSPITAL MESTRE VITALINO</v>
          </cell>
          <cell r="E1074" t="str">
            <v>KEILA CINTHYA DA SILVA FEITOSA</v>
          </cell>
          <cell r="F1074" t="str">
            <v>2 - Outros Profissionais da Saúde</v>
          </cell>
          <cell r="G1074">
            <v>223505</v>
          </cell>
          <cell r="H1074">
            <v>44621</v>
          </cell>
          <cell r="J1074">
            <v>127.3896</v>
          </cell>
          <cell r="L1074">
            <v>125.14338825199999</v>
          </cell>
          <cell r="M1074">
            <v>2.66</v>
          </cell>
          <cell r="O1074">
            <v>1.59</v>
          </cell>
        </row>
        <row r="1075">
          <cell r="C1075" t="str">
            <v>HOSPITAL MESTRE VITALINO</v>
          </cell>
          <cell r="E1075" t="str">
            <v>KELE CRISTINA BARROS DE MIRANDA</v>
          </cell>
          <cell r="F1075" t="str">
            <v>2 - Outros Profissionais da Saúde</v>
          </cell>
          <cell r="G1075">
            <v>223505</v>
          </cell>
          <cell r="H1075">
            <v>44621</v>
          </cell>
          <cell r="J1075">
            <v>129.56639999999999</v>
          </cell>
          <cell r="L1075">
            <v>125.14338825199999</v>
          </cell>
          <cell r="M1075">
            <v>2.66</v>
          </cell>
          <cell r="O1075">
            <v>1.59</v>
          </cell>
        </row>
        <row r="1076">
          <cell r="C1076" t="str">
            <v>HOSPITAL MESTRE VITALINO</v>
          </cell>
          <cell r="E1076" t="str">
            <v>KELI POLIANA DA CONCEICAO PEREIRA</v>
          </cell>
          <cell r="F1076" t="str">
            <v>2 - Outros Profissionais da Saúde</v>
          </cell>
          <cell r="G1076">
            <v>223505</v>
          </cell>
          <cell r="H1076">
            <v>44621</v>
          </cell>
          <cell r="J1076">
            <v>144.19839999999999</v>
          </cell>
          <cell r="L1076">
            <v>125.14338825199999</v>
          </cell>
          <cell r="M1076">
            <v>3.53</v>
          </cell>
          <cell r="O1076">
            <v>1.59</v>
          </cell>
        </row>
        <row r="1077">
          <cell r="C1077" t="str">
            <v>HOSPITAL MESTRE VITALINO</v>
          </cell>
          <cell r="E1077" t="str">
            <v>KELLY ISABEL DOS SANTOS</v>
          </cell>
          <cell r="F1077" t="str">
            <v>2 - Outros Profissionais da Saúde</v>
          </cell>
          <cell r="G1077">
            <v>322205</v>
          </cell>
          <cell r="H1077">
            <v>44621</v>
          </cell>
          <cell r="J1077">
            <v>129.40960000000001</v>
          </cell>
          <cell r="L1077">
            <v>0</v>
          </cell>
          <cell r="O1077">
            <v>1.93</v>
          </cell>
          <cell r="U1077">
            <v>69.41</v>
          </cell>
          <cell r="X1077" t="str">
            <v>AUX.CRECHE II</v>
          </cell>
        </row>
        <row r="1078">
          <cell r="C1078" t="str">
            <v>HOSPITAL MESTRE VITALINO</v>
          </cell>
          <cell r="E1078" t="str">
            <v>KELLY MIKAELLY DE SOUZA GOMES LIMA</v>
          </cell>
          <cell r="F1078" t="str">
            <v>2 - Outros Profissionais da Saúde</v>
          </cell>
          <cell r="G1078">
            <v>223505</v>
          </cell>
          <cell r="H1078">
            <v>44621</v>
          </cell>
          <cell r="J1078">
            <v>123.06</v>
          </cell>
          <cell r="L1078">
            <v>0</v>
          </cell>
          <cell r="O1078">
            <v>1.59</v>
          </cell>
        </row>
        <row r="1079">
          <cell r="C1079" t="str">
            <v>HOSPITAL MESTRE VITALINO</v>
          </cell>
          <cell r="E1079" t="str">
            <v>KEOMA DE VASCONCELOS</v>
          </cell>
          <cell r="F1079" t="str">
            <v>3 - Administrativo</v>
          </cell>
          <cell r="G1079">
            <v>515110</v>
          </cell>
          <cell r="H1079">
            <v>44621</v>
          </cell>
          <cell r="J1079">
            <v>130.82</v>
          </cell>
          <cell r="L1079">
            <v>125.14338825199999</v>
          </cell>
          <cell r="M1079">
            <v>24.24</v>
          </cell>
          <cell r="O1079">
            <v>1.93</v>
          </cell>
          <cell r="R1079">
            <v>236.8</v>
          </cell>
          <cell r="S1079">
            <v>72.72</v>
          </cell>
        </row>
        <row r="1080">
          <cell r="C1080" t="str">
            <v>HOSPITAL MESTRE VITALINO</v>
          </cell>
          <cell r="E1080" t="str">
            <v>KERRYAN SAULO DE MORAIS</v>
          </cell>
          <cell r="F1080" t="str">
            <v>3 - Administrativo</v>
          </cell>
          <cell r="G1080">
            <v>514310</v>
          </cell>
          <cell r="H1080">
            <v>44621</v>
          </cell>
          <cell r="J1080">
            <v>127.38</v>
          </cell>
          <cell r="L1080">
            <v>0</v>
          </cell>
          <cell r="O1080">
            <v>1.93</v>
          </cell>
        </row>
        <row r="1081">
          <cell r="C1081" t="str">
            <v>HOSPITAL MESTRE VITALINO</v>
          </cell>
          <cell r="E1081" t="str">
            <v>KESIA ALMEIDA LIMA</v>
          </cell>
          <cell r="F1081" t="str">
            <v>3 - Administrativo</v>
          </cell>
          <cell r="G1081">
            <v>142205</v>
          </cell>
          <cell r="H1081">
            <v>44621</v>
          </cell>
          <cell r="J1081">
            <v>128.19839999999999</v>
          </cell>
          <cell r="L1081">
            <v>125.14338825199999</v>
          </cell>
          <cell r="M1081">
            <v>29.63</v>
          </cell>
          <cell r="O1081">
            <v>1.93</v>
          </cell>
        </row>
        <row r="1082">
          <cell r="C1082" t="str">
            <v>HOSPITAL MESTRE VITALINO</v>
          </cell>
          <cell r="E1082" t="str">
            <v>KETHELLY KAMILA SANTOS SOUZA</v>
          </cell>
          <cell r="F1082" t="str">
            <v>2 - Outros Profissionais da Saúde</v>
          </cell>
          <cell r="G1082">
            <v>322205</v>
          </cell>
          <cell r="H1082">
            <v>44621</v>
          </cell>
          <cell r="J1082">
            <v>156.6208</v>
          </cell>
          <cell r="L1082">
            <v>125.14338825199999</v>
          </cell>
          <cell r="M1082">
            <v>26.3</v>
          </cell>
          <cell r="O1082">
            <v>1.93</v>
          </cell>
        </row>
        <row r="1083">
          <cell r="C1083" t="str">
            <v>HOSPITAL MESTRE VITALINO</v>
          </cell>
          <cell r="E1083" t="str">
            <v>KETHELLYN LEANDRA BEZERRA DA SILVA</v>
          </cell>
          <cell r="F1083" t="str">
            <v>2 - Outros Profissionais da Saúde</v>
          </cell>
          <cell r="G1083">
            <v>223605</v>
          </cell>
          <cell r="H1083">
            <v>44621</v>
          </cell>
          <cell r="J1083">
            <v>254.03280000000001</v>
          </cell>
          <cell r="L1083">
            <v>0</v>
          </cell>
          <cell r="M1083">
            <v>0</v>
          </cell>
          <cell r="O1083">
            <v>1.59</v>
          </cell>
        </row>
        <row r="1084">
          <cell r="C1084" t="str">
            <v>HOSPITAL MESTRE VITALINO</v>
          </cell>
          <cell r="E1084" t="str">
            <v>KEVINN MARLONNE SANTOS NASCIMENTO</v>
          </cell>
          <cell r="F1084" t="str">
            <v>2 - Outros Profissionais da Saúde</v>
          </cell>
          <cell r="G1084">
            <v>322205</v>
          </cell>
          <cell r="H1084">
            <v>44621</v>
          </cell>
          <cell r="J1084">
            <v>121.952</v>
          </cell>
          <cell r="L1084">
            <v>125.14338825199999</v>
          </cell>
          <cell r="M1084">
            <v>20.170000000000002</v>
          </cell>
          <cell r="O1084">
            <v>1.93</v>
          </cell>
        </row>
        <row r="1085">
          <cell r="C1085" t="str">
            <v>HOSPITAL MESTRE VITALINO</v>
          </cell>
          <cell r="E1085" t="str">
            <v>KEZIO MATHEUS NUNES</v>
          </cell>
          <cell r="F1085" t="str">
            <v>3 - Administrativo</v>
          </cell>
          <cell r="G1085">
            <v>414105</v>
          </cell>
          <cell r="H1085">
            <v>44621</v>
          </cell>
          <cell r="J1085">
            <v>117.80800000000001</v>
          </cell>
          <cell r="L1085">
            <v>0</v>
          </cell>
          <cell r="O1085">
            <v>1.93</v>
          </cell>
          <cell r="R1085">
            <v>340.40000000000003</v>
          </cell>
          <cell r="S1085">
            <v>72.72</v>
          </cell>
        </row>
        <row r="1086">
          <cell r="C1086" t="str">
            <v>HOSPITAL MESTRE VITALINO</v>
          </cell>
          <cell r="E1086" t="str">
            <v>KHRISLAYNNE DE MELO VIEIRA</v>
          </cell>
          <cell r="F1086" t="str">
            <v>2 - Outros Profissionais da Saúde</v>
          </cell>
          <cell r="G1086">
            <v>223505</v>
          </cell>
          <cell r="H1086">
            <v>44621</v>
          </cell>
          <cell r="J1086">
            <v>115.384</v>
          </cell>
          <cell r="L1086">
            <v>125.14338825199999</v>
          </cell>
          <cell r="M1086">
            <v>35.43</v>
          </cell>
          <cell r="O1086">
            <v>1.59</v>
          </cell>
        </row>
        <row r="1087">
          <cell r="C1087" t="str">
            <v>HOSPITAL MESTRE VITALINO</v>
          </cell>
          <cell r="E1087" t="str">
            <v>KLARY GHEORGIA SILVEIRA MEDEIROS</v>
          </cell>
          <cell r="F1087" t="str">
            <v>2 - Outros Profissionais da Saúde</v>
          </cell>
          <cell r="G1087">
            <v>223605</v>
          </cell>
          <cell r="H1087">
            <v>44621</v>
          </cell>
          <cell r="J1087">
            <v>144.28479999999999</v>
          </cell>
          <cell r="L1087">
            <v>125.14338825199999</v>
          </cell>
          <cell r="M1087">
            <v>2.75</v>
          </cell>
          <cell r="O1087">
            <v>1.59</v>
          </cell>
        </row>
        <row r="1088">
          <cell r="C1088" t="str">
            <v>HOSPITAL MESTRE VITALINO</v>
          </cell>
          <cell r="E1088" t="str">
            <v>LAERCIO DE DEUS PRADO JUNIOR</v>
          </cell>
          <cell r="F1088" t="str">
            <v>3 - Administrativo</v>
          </cell>
          <cell r="G1088">
            <v>763305</v>
          </cell>
          <cell r="H1088">
            <v>44621</v>
          </cell>
          <cell r="J1088">
            <v>119.68</v>
          </cell>
          <cell r="L1088">
            <v>0</v>
          </cell>
          <cell r="O1088">
            <v>1.93</v>
          </cell>
          <cell r="R1088">
            <v>236.8</v>
          </cell>
          <cell r="S1088">
            <v>72.72</v>
          </cell>
        </row>
        <row r="1089">
          <cell r="C1089" t="str">
            <v>HOSPITAL MESTRE VITALINO</v>
          </cell>
          <cell r="E1089" t="str">
            <v>LAILSON SERGIO BEZERRA DE LIMA</v>
          </cell>
          <cell r="F1089" t="str">
            <v>1 - Médico</v>
          </cell>
          <cell r="G1089">
            <v>225112</v>
          </cell>
          <cell r="H1089">
            <v>44621</v>
          </cell>
          <cell r="J1089">
            <v>121.952</v>
          </cell>
          <cell r="L1089">
            <v>125.14338825199999</v>
          </cell>
          <cell r="M1089">
            <v>3.64</v>
          </cell>
          <cell r="O1089">
            <v>6.13</v>
          </cell>
          <cell r="P1089">
            <v>1.23</v>
          </cell>
        </row>
        <row r="1090">
          <cell r="C1090" t="str">
            <v>HOSPITAL MESTRE VITALINO</v>
          </cell>
          <cell r="E1090" t="str">
            <v>LAIS LEMOS BEZERRA</v>
          </cell>
          <cell r="F1090" t="str">
            <v>2 - Outros Profissionais da Saúde</v>
          </cell>
          <cell r="G1090">
            <v>223505</v>
          </cell>
          <cell r="H1090">
            <v>44621</v>
          </cell>
          <cell r="J1090">
            <v>141.00960000000001</v>
          </cell>
          <cell r="L1090">
            <v>125.14338825199999</v>
          </cell>
          <cell r="M1090">
            <v>2.66</v>
          </cell>
          <cell r="O1090">
            <v>1.59</v>
          </cell>
        </row>
        <row r="1091">
          <cell r="C1091" t="str">
            <v>HOSPITAL MESTRE VITALINO</v>
          </cell>
          <cell r="E1091" t="str">
            <v>LAIS OLIVEIRA MOREIRA</v>
          </cell>
          <cell r="F1091" t="str">
            <v>3 - Administrativo</v>
          </cell>
          <cell r="G1091">
            <v>411005</v>
          </cell>
          <cell r="H1091">
            <v>44621</v>
          </cell>
          <cell r="J1091">
            <v>100.59439999999999</v>
          </cell>
          <cell r="L1091">
            <v>0</v>
          </cell>
          <cell r="O1091">
            <v>1.93</v>
          </cell>
          <cell r="R1091">
            <v>340.40000000000003</v>
          </cell>
          <cell r="S1091">
            <v>34.159999999999997</v>
          </cell>
        </row>
        <row r="1092">
          <cell r="C1092" t="str">
            <v>HOSPITAL MESTRE VITALINO</v>
          </cell>
          <cell r="E1092" t="str">
            <v>LAISE MONTEIRO SILVA</v>
          </cell>
          <cell r="F1092" t="str">
            <v>2 - Outros Profissionais da Saúde</v>
          </cell>
          <cell r="G1092">
            <v>322205</v>
          </cell>
          <cell r="H1092">
            <v>44621</v>
          </cell>
          <cell r="J1092">
            <v>128.864</v>
          </cell>
          <cell r="L1092">
            <v>125.14338825199999</v>
          </cell>
          <cell r="M1092">
            <v>26.3</v>
          </cell>
          <cell r="O1092">
            <v>1.93</v>
          </cell>
        </row>
        <row r="1093">
          <cell r="C1093" t="str">
            <v>HOSPITAL MESTRE VITALINO</v>
          </cell>
          <cell r="E1093" t="str">
            <v>LAIZA NUNES DE SOUZA</v>
          </cell>
          <cell r="F1093" t="str">
            <v>3 - Administrativo</v>
          </cell>
          <cell r="G1093">
            <v>413115</v>
          </cell>
          <cell r="H1093">
            <v>44621</v>
          </cell>
          <cell r="J1093">
            <v>104.96</v>
          </cell>
          <cell r="L1093">
            <v>0</v>
          </cell>
          <cell r="O1093">
            <v>1.93</v>
          </cell>
        </row>
        <row r="1094">
          <cell r="C1094" t="str">
            <v>HOSPITAL MESTRE VITALINO</v>
          </cell>
          <cell r="E1094" t="str">
            <v>LAIZE COSTA DA SILVA</v>
          </cell>
          <cell r="F1094" t="str">
            <v>3 - Administrativo</v>
          </cell>
          <cell r="G1094">
            <v>413105</v>
          </cell>
          <cell r="H1094">
            <v>44621</v>
          </cell>
          <cell r="J1094">
            <v>0</v>
          </cell>
          <cell r="L1094">
            <v>0</v>
          </cell>
          <cell r="O1094">
            <v>1.93</v>
          </cell>
        </row>
        <row r="1095">
          <cell r="C1095" t="str">
            <v>HOSPITAL MESTRE VITALINO</v>
          </cell>
          <cell r="E1095" t="str">
            <v>LARA CELINA FERREIRA OLIVEIRA</v>
          </cell>
          <cell r="F1095" t="str">
            <v>2 - Outros Profissionais da Saúde</v>
          </cell>
          <cell r="G1095">
            <v>223505</v>
          </cell>
          <cell r="H1095">
            <v>44621</v>
          </cell>
          <cell r="J1095">
            <v>277.46480000000003</v>
          </cell>
          <cell r="L1095">
            <v>125.14338825199999</v>
          </cell>
          <cell r="M1095">
            <v>2.66</v>
          </cell>
          <cell r="O1095">
            <v>1.59</v>
          </cell>
        </row>
        <row r="1096">
          <cell r="C1096" t="str">
            <v>HOSPITAL MESTRE VITALINO</v>
          </cell>
          <cell r="E1096" t="str">
            <v>LARISSA ALMEIDA SILVA</v>
          </cell>
          <cell r="F1096" t="str">
            <v>2 - Outros Profissionais da Saúde</v>
          </cell>
          <cell r="G1096">
            <v>322205</v>
          </cell>
          <cell r="H1096">
            <v>44621</v>
          </cell>
          <cell r="J1096">
            <v>128.98560000000001</v>
          </cell>
          <cell r="L1096">
            <v>125.14338825199999</v>
          </cell>
          <cell r="M1096">
            <v>11.4</v>
          </cell>
          <cell r="O1096">
            <v>2.0099999999999998</v>
          </cell>
        </row>
        <row r="1097">
          <cell r="C1097" t="str">
            <v>HOSPITAL MESTRE VITALINO</v>
          </cell>
          <cell r="E1097" t="str">
            <v>LARISSA DAYANE FERREIRA WANDERLEY</v>
          </cell>
          <cell r="F1097" t="str">
            <v>2 - Outros Profissionais da Saúde</v>
          </cell>
          <cell r="G1097">
            <v>223405</v>
          </cell>
          <cell r="H1097">
            <v>44621</v>
          </cell>
          <cell r="J1097">
            <v>191.17439999999999</v>
          </cell>
          <cell r="L1097">
            <v>125.14338825199999</v>
          </cell>
          <cell r="M1097">
            <v>17.010000000000002</v>
          </cell>
          <cell r="O1097">
            <v>1.93</v>
          </cell>
        </row>
        <row r="1098">
          <cell r="C1098" t="str">
            <v>HOSPITAL MESTRE VITALINO</v>
          </cell>
          <cell r="E1098" t="str">
            <v>LARISSA FERNANDA ROSENDO DE ANDRADE</v>
          </cell>
          <cell r="F1098" t="str">
            <v>2 - Outros Profissionais da Saúde</v>
          </cell>
          <cell r="G1098">
            <v>223505</v>
          </cell>
          <cell r="H1098">
            <v>44621</v>
          </cell>
          <cell r="J1098">
            <v>149.23679999999999</v>
          </cell>
          <cell r="L1098">
            <v>125.14338825199999</v>
          </cell>
          <cell r="M1098">
            <v>3.53</v>
          </cell>
          <cell r="O1098">
            <v>1.59</v>
          </cell>
        </row>
        <row r="1099">
          <cell r="C1099" t="str">
            <v>HOSPITAL MESTRE VITALINO</v>
          </cell>
          <cell r="E1099" t="str">
            <v>LARISSA KATHERINE DOS SANTOS NEVES</v>
          </cell>
          <cell r="F1099" t="str">
            <v>2 - Outros Profissionais da Saúde</v>
          </cell>
          <cell r="G1099">
            <v>223605</v>
          </cell>
          <cell r="H1099">
            <v>44621</v>
          </cell>
          <cell r="J1099">
            <v>116.51519999999999</v>
          </cell>
          <cell r="L1099">
            <v>125.14338825199999</v>
          </cell>
          <cell r="M1099">
            <v>2.5099999999999998</v>
          </cell>
          <cell r="O1099">
            <v>1.59</v>
          </cell>
        </row>
        <row r="1100">
          <cell r="C1100" t="str">
            <v>HOSPITAL MESTRE VITALINO</v>
          </cell>
          <cell r="E1100" t="str">
            <v>LATOYA NASCIMENTO COSTA AMANCIO</v>
          </cell>
          <cell r="F1100" t="str">
            <v>2 - Outros Profissionais da Saúde</v>
          </cell>
          <cell r="G1100">
            <v>322205</v>
          </cell>
          <cell r="H1100">
            <v>44621</v>
          </cell>
          <cell r="J1100">
            <v>104.96</v>
          </cell>
          <cell r="L1100">
            <v>125.14338825199999</v>
          </cell>
          <cell r="M1100">
            <v>26.3</v>
          </cell>
          <cell r="O1100">
            <v>1.93</v>
          </cell>
        </row>
        <row r="1101">
          <cell r="C1101" t="str">
            <v>HOSPITAL MESTRE VITALINO</v>
          </cell>
          <cell r="E1101" t="str">
            <v>LAURA DA CONCEICAO</v>
          </cell>
          <cell r="F1101" t="str">
            <v>3 - Administrativo</v>
          </cell>
          <cell r="G1101">
            <v>411010</v>
          </cell>
          <cell r="H1101">
            <v>44621</v>
          </cell>
          <cell r="J1101">
            <v>116.352</v>
          </cell>
          <cell r="L1101">
            <v>125.14338825199999</v>
          </cell>
          <cell r="M1101">
            <v>22.63</v>
          </cell>
          <cell r="O1101">
            <v>1.93</v>
          </cell>
          <cell r="R1101">
            <v>236.8</v>
          </cell>
          <cell r="S1101">
            <v>75.45</v>
          </cell>
        </row>
        <row r="1102">
          <cell r="C1102" t="str">
            <v>HOSPITAL MESTRE VITALINO</v>
          </cell>
          <cell r="E1102" t="str">
            <v>LAURA MICHELE BEZERRA DE LIMA</v>
          </cell>
          <cell r="F1102" t="str">
            <v>2 - Outros Profissionais da Saúde</v>
          </cell>
          <cell r="G1102">
            <v>223505</v>
          </cell>
          <cell r="H1102">
            <v>44621</v>
          </cell>
          <cell r="J1102">
            <v>123.79519999999999</v>
          </cell>
          <cell r="L1102">
            <v>125.14338825199999</v>
          </cell>
          <cell r="M1102">
            <v>3.53</v>
          </cell>
          <cell r="O1102">
            <v>1.59</v>
          </cell>
        </row>
        <row r="1103">
          <cell r="C1103" t="str">
            <v>HOSPITAL MESTRE VITALINO</v>
          </cell>
          <cell r="E1103" t="str">
            <v>LAYSA NAYARA ALVES ZIMMERMANN</v>
          </cell>
          <cell r="F1103" t="str">
            <v>2 - Outros Profissionais da Saúde</v>
          </cell>
          <cell r="G1103">
            <v>223505</v>
          </cell>
          <cell r="H1103">
            <v>44621</v>
          </cell>
          <cell r="J1103">
            <v>141.34399999999999</v>
          </cell>
          <cell r="L1103">
            <v>125.14338825199999</v>
          </cell>
          <cell r="M1103">
            <v>3.53</v>
          </cell>
          <cell r="O1103">
            <v>1.59</v>
          </cell>
        </row>
        <row r="1104">
          <cell r="C1104" t="str">
            <v>HOSPITAL MESTRE VITALINO</v>
          </cell>
          <cell r="E1104" t="str">
            <v>LAYSLA ISABELA MARIA DE OLIVEIRA</v>
          </cell>
          <cell r="F1104" t="str">
            <v>2 - Outros Profissionais da Saúde</v>
          </cell>
          <cell r="G1104">
            <v>322205</v>
          </cell>
          <cell r="H1104">
            <v>44621</v>
          </cell>
          <cell r="J1104">
            <v>577.88400000000001</v>
          </cell>
          <cell r="L1104">
            <v>125.14338825199999</v>
          </cell>
          <cell r="M1104">
            <v>26.3</v>
          </cell>
          <cell r="O1104">
            <v>1.93</v>
          </cell>
        </row>
        <row r="1105">
          <cell r="C1105" t="str">
            <v>HOSPITAL MESTRE VITALINO</v>
          </cell>
          <cell r="E1105" t="str">
            <v>LEA CRISTINA ALVES DA SILVA</v>
          </cell>
          <cell r="F1105" t="str">
            <v>2 - Outros Profissionais da Saúde</v>
          </cell>
          <cell r="G1105">
            <v>223505</v>
          </cell>
          <cell r="H1105">
            <v>44621</v>
          </cell>
          <cell r="J1105">
            <v>142.15119999999999</v>
          </cell>
          <cell r="L1105">
            <v>125.14338825199999</v>
          </cell>
          <cell r="M1105">
            <v>3.53</v>
          </cell>
          <cell r="O1105">
            <v>1.59</v>
          </cell>
          <cell r="U1105">
            <v>103.28</v>
          </cell>
          <cell r="X1105" t="str">
            <v>AUX. CRECHE I</v>
          </cell>
        </row>
        <row r="1106">
          <cell r="C1106" t="str">
            <v>HOSPITAL MESTRE VITALINO</v>
          </cell>
          <cell r="E1106" t="str">
            <v>LEANDERSON DOS SANTOS GALVAO</v>
          </cell>
          <cell r="F1106" t="str">
            <v>3 - Administrativo</v>
          </cell>
          <cell r="G1106">
            <v>413105</v>
          </cell>
          <cell r="H1106">
            <v>44621</v>
          </cell>
          <cell r="J1106">
            <v>121.952</v>
          </cell>
          <cell r="L1106">
            <v>125.14338825199999</v>
          </cell>
          <cell r="M1106">
            <v>25.15</v>
          </cell>
          <cell r="O1106">
            <v>1.93</v>
          </cell>
        </row>
        <row r="1107">
          <cell r="C1107" t="str">
            <v>HOSPITAL MESTRE VITALINO</v>
          </cell>
          <cell r="E1107" t="str">
            <v>LEANDRA MIRIAN DA SILVA</v>
          </cell>
          <cell r="F1107" t="str">
            <v>2 - Outros Profissionais da Saúde</v>
          </cell>
          <cell r="G1107">
            <v>322205</v>
          </cell>
          <cell r="H1107">
            <v>44621</v>
          </cell>
          <cell r="J1107">
            <v>121.952</v>
          </cell>
          <cell r="L1107">
            <v>125.14338825199999</v>
          </cell>
          <cell r="M1107">
            <v>26.3</v>
          </cell>
          <cell r="O1107">
            <v>1.93</v>
          </cell>
          <cell r="R1107">
            <v>118.4</v>
          </cell>
          <cell r="S1107">
            <v>78.91</v>
          </cell>
        </row>
        <row r="1108">
          <cell r="C1108" t="str">
            <v>HOSPITAL MESTRE VITALINO</v>
          </cell>
          <cell r="E1108" t="str">
            <v>LEANDRO ANDRADE ROSA</v>
          </cell>
          <cell r="F1108" t="str">
            <v>3 - Administrativo</v>
          </cell>
          <cell r="G1108">
            <v>420125</v>
          </cell>
          <cell r="H1108">
            <v>44621</v>
          </cell>
          <cell r="J1108">
            <v>121.5232</v>
          </cell>
          <cell r="L1108">
            <v>0</v>
          </cell>
          <cell r="O1108">
            <v>1.93</v>
          </cell>
        </row>
        <row r="1109">
          <cell r="C1109" t="str">
            <v>HOSPITAL MESTRE VITALINO</v>
          </cell>
          <cell r="E1109" t="str">
            <v>LEANDRO BEZERRA GOMES</v>
          </cell>
          <cell r="F1109" t="str">
            <v>2 - Outros Profissionais da Saúde</v>
          </cell>
          <cell r="G1109">
            <v>322205</v>
          </cell>
          <cell r="H1109">
            <v>44621</v>
          </cell>
          <cell r="J1109">
            <v>149.80879999999999</v>
          </cell>
          <cell r="L1109">
            <v>0</v>
          </cell>
          <cell r="O1109">
            <v>1.93</v>
          </cell>
        </row>
        <row r="1110">
          <cell r="C1110" t="str">
            <v>HOSPITAL MESTRE VITALINO</v>
          </cell>
          <cell r="E1110" t="str">
            <v>LEANDRO DA SILVA BRITO</v>
          </cell>
          <cell r="F1110" t="str">
            <v>3 - Administrativo</v>
          </cell>
          <cell r="G1110">
            <v>411010</v>
          </cell>
          <cell r="H1110">
            <v>44621</v>
          </cell>
          <cell r="J1110">
            <v>143.7544</v>
          </cell>
          <cell r="L1110">
            <v>0</v>
          </cell>
          <cell r="O1110">
            <v>1.93</v>
          </cell>
        </row>
        <row r="1111">
          <cell r="C1111" t="str">
            <v>HOSPITAL MESTRE VITALINO</v>
          </cell>
          <cell r="E1111" t="str">
            <v>LEANDRO ONOFRE FLORENCIO</v>
          </cell>
          <cell r="F1111" t="str">
            <v>3 - Administrativo</v>
          </cell>
          <cell r="G1111">
            <v>513505</v>
          </cell>
          <cell r="H1111">
            <v>44621</v>
          </cell>
          <cell r="J1111">
            <v>128.82640000000001</v>
          </cell>
          <cell r="L1111">
            <v>125.14338825199999</v>
          </cell>
          <cell r="M1111">
            <v>24.24</v>
          </cell>
          <cell r="O1111">
            <v>1.93</v>
          </cell>
        </row>
        <row r="1112">
          <cell r="C1112" t="str">
            <v>HOSPITAL MESTRE VITALINO</v>
          </cell>
          <cell r="E1112" t="str">
            <v>LEIDE JANE DOS SANTOS SOUSA</v>
          </cell>
          <cell r="F1112" t="str">
            <v>2 - Outros Profissionais da Saúde</v>
          </cell>
          <cell r="G1112">
            <v>322205</v>
          </cell>
          <cell r="H1112">
            <v>44621</v>
          </cell>
          <cell r="J1112">
            <v>122.44799999999999</v>
          </cell>
          <cell r="L1112">
            <v>125.14338825199999</v>
          </cell>
          <cell r="M1112">
            <v>24.55</v>
          </cell>
          <cell r="O1112">
            <v>1.93</v>
          </cell>
        </row>
        <row r="1113">
          <cell r="C1113" t="str">
            <v>HOSPITAL MESTRE VITALINO</v>
          </cell>
          <cell r="E1113" t="str">
            <v>LEIDIANE MARINETE DA SILVA</v>
          </cell>
          <cell r="F1113" t="str">
            <v>2 - Outros Profissionais da Saúde</v>
          </cell>
          <cell r="G1113">
            <v>322205</v>
          </cell>
          <cell r="H1113">
            <v>44621</v>
          </cell>
          <cell r="J1113">
            <v>126.048</v>
          </cell>
          <cell r="L1113">
            <v>0</v>
          </cell>
          <cell r="O1113">
            <v>1.93</v>
          </cell>
        </row>
        <row r="1114">
          <cell r="C1114" t="str">
            <v>HOSPITAL MESTRE VITALINO</v>
          </cell>
          <cell r="E1114" t="str">
            <v>LEONARDO DA SILVA PEREIRA</v>
          </cell>
          <cell r="F1114" t="str">
            <v>3 - Administrativo</v>
          </cell>
          <cell r="G1114">
            <v>514320</v>
          </cell>
          <cell r="H1114">
            <v>44621</v>
          </cell>
          <cell r="J1114">
            <v>112.96</v>
          </cell>
          <cell r="L1114">
            <v>125.14338825199999</v>
          </cell>
          <cell r="M1114">
            <v>24.24</v>
          </cell>
          <cell r="O1114">
            <v>1.93</v>
          </cell>
        </row>
        <row r="1115">
          <cell r="C1115" t="str">
            <v>HOSPITAL MESTRE VITALINO</v>
          </cell>
          <cell r="E1115" t="str">
            <v>LEONARDO FELIPE SOUSA SANTOS</v>
          </cell>
          <cell r="F1115" t="str">
            <v>3 - Administrativo</v>
          </cell>
          <cell r="G1115">
            <v>517410</v>
          </cell>
          <cell r="H1115">
            <v>44621</v>
          </cell>
          <cell r="J1115">
            <v>104.96</v>
          </cell>
          <cell r="L1115">
            <v>125.14338825199999</v>
          </cell>
          <cell r="M1115">
            <v>21.01</v>
          </cell>
          <cell r="O1115">
            <v>1.93</v>
          </cell>
        </row>
        <row r="1116">
          <cell r="C1116" t="str">
            <v>HOSPITAL MESTRE VITALINO</v>
          </cell>
          <cell r="E1116" t="str">
            <v>LEONARDO FUSCO RIEGERT</v>
          </cell>
          <cell r="F1116" t="str">
            <v>1 - Médico</v>
          </cell>
          <cell r="G1116">
            <v>225125</v>
          </cell>
          <cell r="H1116">
            <v>44621</v>
          </cell>
          <cell r="J1116">
            <v>141.79920000000001</v>
          </cell>
          <cell r="L1116">
            <v>125.14338825199999</v>
          </cell>
          <cell r="M1116">
            <v>2.91</v>
          </cell>
          <cell r="O1116">
            <v>6.13</v>
          </cell>
          <cell r="P1116">
            <v>1.23</v>
          </cell>
        </row>
        <row r="1117">
          <cell r="C1117" t="str">
            <v>HOSPITAL MESTRE VITALINO</v>
          </cell>
          <cell r="E1117" t="str">
            <v>LEONARDO MATHEUS DA SILVA</v>
          </cell>
          <cell r="F1117" t="str">
            <v>3 - Administrativo</v>
          </cell>
          <cell r="G1117">
            <v>515110</v>
          </cell>
          <cell r="H1117">
            <v>44621</v>
          </cell>
          <cell r="J1117">
            <v>140.608</v>
          </cell>
          <cell r="L1117">
            <v>125.14338825199999</v>
          </cell>
          <cell r="M1117">
            <v>24.24</v>
          </cell>
          <cell r="O1117">
            <v>1.93</v>
          </cell>
          <cell r="R1117">
            <v>236.8</v>
          </cell>
          <cell r="S1117">
            <v>72.72</v>
          </cell>
        </row>
        <row r="1118">
          <cell r="C1118" t="str">
            <v>HOSPITAL MESTRE VITALINO</v>
          </cell>
          <cell r="E1118" t="str">
            <v>LEONIA MARIA DE OLIVEIRA</v>
          </cell>
          <cell r="F1118" t="str">
            <v>3 - Administrativo</v>
          </cell>
          <cell r="G1118">
            <v>514320</v>
          </cell>
          <cell r="H1118">
            <v>44621</v>
          </cell>
          <cell r="J1118">
            <v>121.2</v>
          </cell>
          <cell r="L1118">
            <v>0</v>
          </cell>
          <cell r="O1118">
            <v>1.93</v>
          </cell>
          <cell r="R1118">
            <v>118.4</v>
          </cell>
          <cell r="S1118">
            <v>72.72</v>
          </cell>
        </row>
        <row r="1119">
          <cell r="C1119" t="str">
            <v>HOSPITAL MESTRE VITALINO</v>
          </cell>
          <cell r="E1119" t="str">
            <v>LETICE APARECIDA ALVES OLIVEIRA TABOSA</v>
          </cell>
          <cell r="F1119" t="str">
            <v>2 - Outros Profissionais da Saúde</v>
          </cell>
          <cell r="G1119">
            <v>322205</v>
          </cell>
          <cell r="H1119">
            <v>44621</v>
          </cell>
          <cell r="J1119">
            <v>146.648</v>
          </cell>
          <cell r="L1119">
            <v>0</v>
          </cell>
          <cell r="O1119">
            <v>1.93</v>
          </cell>
          <cell r="R1119">
            <v>236.8</v>
          </cell>
          <cell r="S1119">
            <v>78.91</v>
          </cell>
          <cell r="U1119">
            <v>69.41</v>
          </cell>
          <cell r="X1119" t="str">
            <v>AUX. CRECHE I</v>
          </cell>
        </row>
        <row r="1120">
          <cell r="C1120" t="str">
            <v>HOSPITAL MESTRE VITALINO</v>
          </cell>
          <cell r="E1120" t="str">
            <v>LETICIA DE LYRA SOUZA</v>
          </cell>
          <cell r="F1120" t="str">
            <v>3 - Administrativo</v>
          </cell>
          <cell r="G1120">
            <v>411010</v>
          </cell>
          <cell r="H1120">
            <v>44621</v>
          </cell>
          <cell r="J1120">
            <v>128.51840000000001</v>
          </cell>
          <cell r="L1120">
            <v>0</v>
          </cell>
          <cell r="O1120">
            <v>1.93</v>
          </cell>
          <cell r="R1120">
            <v>340.40000000000003</v>
          </cell>
          <cell r="S1120">
            <v>75.45</v>
          </cell>
        </row>
        <row r="1121">
          <cell r="C1121" t="str">
            <v>HOSPITAL MESTRE VITALINO</v>
          </cell>
          <cell r="E1121" t="str">
            <v>LETICIA LARISSA CARVALHO SANTOS</v>
          </cell>
          <cell r="F1121" t="str">
            <v>2 - Outros Profissionais da Saúde</v>
          </cell>
          <cell r="G1121">
            <v>322205</v>
          </cell>
          <cell r="H1121">
            <v>44621</v>
          </cell>
          <cell r="J1121">
            <v>104.96</v>
          </cell>
          <cell r="L1121">
            <v>125.14338825199999</v>
          </cell>
          <cell r="M1121">
            <v>26.3</v>
          </cell>
          <cell r="O1121">
            <v>1.93</v>
          </cell>
        </row>
        <row r="1122">
          <cell r="C1122" t="str">
            <v>HOSPITAL MESTRE VITALINO</v>
          </cell>
          <cell r="E1122" t="str">
            <v>LETICIA MARIA DA SILVA</v>
          </cell>
          <cell r="F1122" t="str">
            <v>2 - Outros Profissionais da Saúde</v>
          </cell>
          <cell r="G1122">
            <v>322205</v>
          </cell>
          <cell r="H1122">
            <v>44621</v>
          </cell>
          <cell r="J1122">
            <v>100.7752</v>
          </cell>
          <cell r="L1122">
            <v>125.14338825199999</v>
          </cell>
          <cell r="M1122">
            <v>26.3</v>
          </cell>
          <cell r="O1122">
            <v>1.93</v>
          </cell>
          <cell r="U1122">
            <v>69.41</v>
          </cell>
          <cell r="X1122" t="str">
            <v>AUX. CRECHE I</v>
          </cell>
        </row>
        <row r="1123">
          <cell r="C1123" t="str">
            <v>HOSPITAL MESTRE VITALINO</v>
          </cell>
          <cell r="E1123" t="str">
            <v>LETICIA TAVARES DA SILVA</v>
          </cell>
          <cell r="F1123" t="str">
            <v>3 - Administrativo</v>
          </cell>
          <cell r="G1123">
            <v>521130</v>
          </cell>
          <cell r="H1123">
            <v>44621</v>
          </cell>
          <cell r="J1123">
            <v>149.67920000000001</v>
          </cell>
          <cell r="L1123">
            <v>125.14338825199999</v>
          </cell>
          <cell r="M1123">
            <v>24.24</v>
          </cell>
          <cell r="O1123">
            <v>1.93</v>
          </cell>
          <cell r="R1123">
            <v>236.8</v>
          </cell>
          <cell r="S1123">
            <v>72.72</v>
          </cell>
          <cell r="U1123">
            <v>69.430000000000007</v>
          </cell>
          <cell r="X1123" t="str">
            <v>AUX. CRECHE I</v>
          </cell>
        </row>
        <row r="1124">
          <cell r="C1124" t="str">
            <v>HOSPITAL MESTRE VITALINO</v>
          </cell>
          <cell r="E1124" t="str">
            <v>LETICIA VITORIA DOS SANTOS SILVA</v>
          </cell>
          <cell r="F1124" t="str">
            <v>3 - Administrativo</v>
          </cell>
          <cell r="G1124">
            <v>411005</v>
          </cell>
          <cell r="H1124">
            <v>44621</v>
          </cell>
          <cell r="J1124">
            <v>121.2</v>
          </cell>
          <cell r="L1124">
            <v>0</v>
          </cell>
          <cell r="O1124">
            <v>1.93</v>
          </cell>
          <cell r="R1124">
            <v>170.20000000000002</v>
          </cell>
          <cell r="S1124">
            <v>34.159999999999997</v>
          </cell>
        </row>
        <row r="1125">
          <cell r="C1125" t="str">
            <v>HOSPITAL MESTRE VITALINO</v>
          </cell>
          <cell r="E1125" t="str">
            <v>LIDIA SILVA PITHON</v>
          </cell>
          <cell r="F1125" t="str">
            <v>3 - Administrativo</v>
          </cell>
          <cell r="G1125">
            <v>513505</v>
          </cell>
          <cell r="H1125">
            <v>44621</v>
          </cell>
          <cell r="J1125">
            <v>138.93600000000001</v>
          </cell>
          <cell r="L1125">
            <v>125.14338825199999</v>
          </cell>
          <cell r="M1125">
            <v>23.43</v>
          </cell>
          <cell r="O1125">
            <v>1.93</v>
          </cell>
        </row>
        <row r="1126">
          <cell r="C1126" t="str">
            <v>HOSPITAL MESTRE VITALINO</v>
          </cell>
          <cell r="E1126" t="str">
            <v>LIGIA CAROLINE OLIVEIRA SILVA CRUZ</v>
          </cell>
          <cell r="F1126" t="str">
            <v>2 - Outros Profissionais da Saúde</v>
          </cell>
          <cell r="G1126">
            <v>223505</v>
          </cell>
          <cell r="H1126">
            <v>44621</v>
          </cell>
          <cell r="J1126">
            <v>129.36080000000001</v>
          </cell>
          <cell r="L1126">
            <v>125.14338825199999</v>
          </cell>
          <cell r="M1126">
            <v>2.66</v>
          </cell>
          <cell r="O1126">
            <v>1.59</v>
          </cell>
          <cell r="U1126">
            <v>103.28</v>
          </cell>
          <cell r="X1126" t="str">
            <v>AUX. CRECHE I</v>
          </cell>
        </row>
        <row r="1127">
          <cell r="C1127" t="str">
            <v>HOSPITAL MESTRE VITALINO</v>
          </cell>
          <cell r="E1127" t="str">
            <v>LILIA BRAGA DE ARRUDA</v>
          </cell>
          <cell r="F1127" t="str">
            <v>3 - Administrativo</v>
          </cell>
          <cell r="G1127">
            <v>410105</v>
          </cell>
          <cell r="H1127">
            <v>44621</v>
          </cell>
          <cell r="J1127">
            <v>217.0736</v>
          </cell>
          <cell r="L1127">
            <v>0</v>
          </cell>
          <cell r="O1127">
            <v>1.93</v>
          </cell>
        </row>
        <row r="1128">
          <cell r="C1128" t="str">
            <v>HOSPITAL MESTRE VITALINO</v>
          </cell>
          <cell r="E1128" t="str">
            <v>LILIAN PAULA DA SILVA PEREIRA</v>
          </cell>
          <cell r="F1128" t="str">
            <v>2 - Outros Profissionais da Saúde</v>
          </cell>
          <cell r="G1128">
            <v>223505</v>
          </cell>
          <cell r="H1128">
            <v>44621</v>
          </cell>
          <cell r="J1128">
            <v>114.8856</v>
          </cell>
          <cell r="L1128">
            <v>0</v>
          </cell>
          <cell r="O1128">
            <v>1.59</v>
          </cell>
        </row>
        <row r="1129">
          <cell r="C1129" t="str">
            <v>HOSPITAL MESTRE VITALINO</v>
          </cell>
          <cell r="E1129" t="str">
            <v>LILIANE DE BRITO MASCENA</v>
          </cell>
          <cell r="F1129" t="str">
            <v>3 - Administrativo</v>
          </cell>
          <cell r="G1129">
            <v>514320</v>
          </cell>
          <cell r="H1129">
            <v>44621</v>
          </cell>
          <cell r="J1129">
            <v>121.2</v>
          </cell>
          <cell r="L1129">
            <v>125.14338825199999</v>
          </cell>
          <cell r="M1129">
            <v>24.24</v>
          </cell>
          <cell r="O1129">
            <v>1.93</v>
          </cell>
          <cell r="R1129">
            <v>118.4</v>
          </cell>
          <cell r="S1129">
            <v>72.72</v>
          </cell>
        </row>
        <row r="1130">
          <cell r="C1130" t="str">
            <v>HOSPITAL MESTRE VITALINO</v>
          </cell>
          <cell r="E1130" t="str">
            <v>LILIANE FABIOLA MONTEIRO DA SILVA</v>
          </cell>
          <cell r="F1130" t="str">
            <v>1 - Médico</v>
          </cell>
          <cell r="G1130">
            <v>225124</v>
          </cell>
          <cell r="H1130">
            <v>44621</v>
          </cell>
          <cell r="J1130">
            <v>128.6096</v>
          </cell>
          <cell r="L1130">
            <v>125.14338825199999</v>
          </cell>
          <cell r="M1130">
            <v>3.64</v>
          </cell>
          <cell r="O1130">
            <v>6.13</v>
          </cell>
          <cell r="P1130">
            <v>1.23</v>
          </cell>
        </row>
        <row r="1131">
          <cell r="C1131" t="str">
            <v>HOSPITAL MESTRE VITALINO</v>
          </cell>
          <cell r="E1131" t="str">
            <v>LILIANE JOSEFA DA CONCEICAO</v>
          </cell>
          <cell r="F1131" t="str">
            <v>3 - Administrativo</v>
          </cell>
          <cell r="G1131">
            <v>763305</v>
          </cell>
          <cell r="H1131">
            <v>44621</v>
          </cell>
          <cell r="J1131">
            <v>128.6096</v>
          </cell>
          <cell r="L1131">
            <v>125.14338825199999</v>
          </cell>
          <cell r="M1131">
            <v>24.24</v>
          </cell>
          <cell r="O1131">
            <v>1.93</v>
          </cell>
          <cell r="R1131">
            <v>236.8</v>
          </cell>
          <cell r="S1131">
            <v>72.72</v>
          </cell>
          <cell r="U1131">
            <v>69.430000000000007</v>
          </cell>
          <cell r="X1131" t="str">
            <v>AUX. CRECHE I</v>
          </cell>
        </row>
        <row r="1132">
          <cell r="C1132" t="str">
            <v>HOSPITAL MESTRE VITALINO</v>
          </cell>
          <cell r="E1132" t="str">
            <v>LILIANE MARIA DA SILVA MOURA</v>
          </cell>
          <cell r="F1132" t="str">
            <v>3 - Administrativo</v>
          </cell>
          <cell r="G1132">
            <v>517410</v>
          </cell>
          <cell r="H1132">
            <v>44621</v>
          </cell>
          <cell r="J1132">
            <v>114.9688</v>
          </cell>
          <cell r="L1132">
            <v>125.14338825199999</v>
          </cell>
          <cell r="M1132">
            <v>17.78</v>
          </cell>
          <cell r="O1132">
            <v>1.93</v>
          </cell>
        </row>
        <row r="1133">
          <cell r="C1133" t="str">
            <v>HOSPITAL MESTRE VITALINO</v>
          </cell>
          <cell r="E1133" t="str">
            <v>LILIANE PRISCILA DE MELO SANTOS</v>
          </cell>
          <cell r="F1133" t="str">
            <v>2 - Outros Profissionais da Saúde</v>
          </cell>
          <cell r="G1133">
            <v>322205</v>
          </cell>
          <cell r="H1133">
            <v>44621</v>
          </cell>
          <cell r="J1133">
            <v>0</v>
          </cell>
          <cell r="L1133">
            <v>125.14338825199999</v>
          </cell>
          <cell r="M1133">
            <v>26.3</v>
          </cell>
          <cell r="O1133">
            <v>1.93</v>
          </cell>
        </row>
        <row r="1134">
          <cell r="C1134" t="str">
            <v>HOSPITAL MESTRE VITALINO</v>
          </cell>
          <cell r="E1134" t="str">
            <v>LILIANE PRISCILA SILVA DE SOUSA</v>
          </cell>
          <cell r="F1134" t="str">
            <v>2 - Outros Profissionais da Saúde</v>
          </cell>
          <cell r="G1134">
            <v>324115</v>
          </cell>
          <cell r="H1134">
            <v>44621</v>
          </cell>
          <cell r="J1134">
            <v>116.352</v>
          </cell>
          <cell r="L1134">
            <v>125.14338825199999</v>
          </cell>
          <cell r="M1134">
            <v>2.2200000000000002</v>
          </cell>
          <cell r="O1134">
            <v>9.99</v>
          </cell>
        </row>
        <row r="1135">
          <cell r="C1135" t="str">
            <v>HOSPITAL MESTRE VITALINO</v>
          </cell>
          <cell r="E1135" t="str">
            <v>LINDACI FEITOSA DOS SANTOS</v>
          </cell>
          <cell r="F1135" t="str">
            <v>3 - Administrativo</v>
          </cell>
          <cell r="G1135">
            <v>514320</v>
          </cell>
          <cell r="H1135">
            <v>44621</v>
          </cell>
          <cell r="J1135">
            <v>129.4736</v>
          </cell>
          <cell r="L1135">
            <v>125.14338825199999</v>
          </cell>
          <cell r="M1135">
            <v>24.24</v>
          </cell>
          <cell r="O1135">
            <v>1.93</v>
          </cell>
        </row>
        <row r="1136">
          <cell r="C1136" t="str">
            <v>HOSPITAL MESTRE VITALINO</v>
          </cell>
          <cell r="E1136" t="str">
            <v>LINDINALDO ALVES DE LIMA</v>
          </cell>
          <cell r="F1136" t="str">
            <v>3 - Administrativo</v>
          </cell>
          <cell r="G1136">
            <v>517410</v>
          </cell>
          <cell r="H1136">
            <v>44621</v>
          </cell>
          <cell r="J1136">
            <v>129.39840000000001</v>
          </cell>
          <cell r="L1136">
            <v>0</v>
          </cell>
          <cell r="M1136">
            <v>0</v>
          </cell>
          <cell r="O1136">
            <v>1.93</v>
          </cell>
        </row>
        <row r="1137">
          <cell r="C1137" t="str">
            <v>HOSPITAL MESTRE VITALINO</v>
          </cell>
          <cell r="E1137" t="str">
            <v>LINDINALVA PAULA DOS SANTOS SILVA</v>
          </cell>
          <cell r="F1137" t="str">
            <v>2 - Outros Profissionais da Saúde</v>
          </cell>
          <cell r="G1137">
            <v>322205</v>
          </cell>
          <cell r="H1137">
            <v>44621</v>
          </cell>
          <cell r="J1137">
            <v>123.17359999999999</v>
          </cell>
          <cell r="L1137">
            <v>125.14338825199999</v>
          </cell>
          <cell r="M1137">
            <v>26.3</v>
          </cell>
          <cell r="O1137">
            <v>1.93</v>
          </cell>
          <cell r="U1137">
            <v>69.41</v>
          </cell>
          <cell r="X1137" t="str">
            <v>AUX. CRECHE I</v>
          </cell>
        </row>
        <row r="1138">
          <cell r="C1138" t="str">
            <v>HOSPITAL MESTRE VITALINO</v>
          </cell>
          <cell r="E1138" t="str">
            <v>LINDOMARIO JEORGE DE OLIVEIRA</v>
          </cell>
          <cell r="F1138" t="str">
            <v>3 - Administrativo</v>
          </cell>
          <cell r="G1138">
            <v>312105</v>
          </cell>
          <cell r="H1138">
            <v>44621</v>
          </cell>
          <cell r="J1138">
            <v>104.96</v>
          </cell>
          <cell r="L1138">
            <v>125.14338825199999</v>
          </cell>
          <cell r="M1138">
            <v>28.66</v>
          </cell>
          <cell r="O1138">
            <v>1.93</v>
          </cell>
          <cell r="R1138">
            <v>340.40000000000003</v>
          </cell>
          <cell r="S1138">
            <v>92.12</v>
          </cell>
          <cell r="U1138">
            <v>42.32</v>
          </cell>
          <cell r="X1138" t="str">
            <v>AUX DE FERRAMENTA</v>
          </cell>
        </row>
        <row r="1139">
          <cell r="C1139" t="str">
            <v>HOSPITAL MESTRE VITALINO</v>
          </cell>
          <cell r="E1139" t="str">
            <v>LISANDRA MAYARA MARQUES DE SOUZA</v>
          </cell>
          <cell r="F1139" t="str">
            <v>2 - Outros Profissionais da Saúde</v>
          </cell>
          <cell r="G1139">
            <v>223505</v>
          </cell>
          <cell r="H1139">
            <v>44621</v>
          </cell>
          <cell r="J1139">
            <v>146.80719999999999</v>
          </cell>
          <cell r="L1139">
            <v>125.14338825199999</v>
          </cell>
          <cell r="M1139">
            <v>2.48</v>
          </cell>
          <cell r="O1139">
            <v>1.59</v>
          </cell>
        </row>
        <row r="1140">
          <cell r="C1140" t="str">
            <v>HOSPITAL MESTRE VITALINO</v>
          </cell>
          <cell r="E1140" t="str">
            <v>LISLANE MARIA DA SILVA</v>
          </cell>
          <cell r="F1140" t="str">
            <v>2 - Outros Profissionais da Saúde</v>
          </cell>
          <cell r="G1140">
            <v>322205</v>
          </cell>
          <cell r="H1140">
            <v>44621</v>
          </cell>
          <cell r="J1140">
            <v>3.8784000000000001</v>
          </cell>
          <cell r="L1140">
            <v>125.14338825199999</v>
          </cell>
          <cell r="M1140">
            <v>26.3</v>
          </cell>
          <cell r="O1140">
            <v>1.93</v>
          </cell>
        </row>
        <row r="1141">
          <cell r="C1141" t="str">
            <v>HOSPITAL MESTRE VITALINO</v>
          </cell>
          <cell r="E1141" t="str">
            <v>LIVIA LIMA ALVES CINTRA</v>
          </cell>
          <cell r="F1141" t="str">
            <v>2 - Outros Profissionais da Saúde</v>
          </cell>
          <cell r="G1141">
            <v>223505</v>
          </cell>
          <cell r="H1141">
            <v>44621</v>
          </cell>
          <cell r="J1141">
            <v>133.53440000000001</v>
          </cell>
          <cell r="L1141">
            <v>125.14338825199999</v>
          </cell>
          <cell r="M1141">
            <v>3.53</v>
          </cell>
          <cell r="O1141">
            <v>1.59</v>
          </cell>
        </row>
        <row r="1142">
          <cell r="C1142" t="str">
            <v>HOSPITAL MESTRE VITALINO</v>
          </cell>
          <cell r="E1142" t="str">
            <v>LIVIO AMARO PEREIRA</v>
          </cell>
          <cell r="F1142" t="str">
            <v>1 - Médico</v>
          </cell>
          <cell r="G1142">
            <v>225125</v>
          </cell>
          <cell r="H1142">
            <v>44621</v>
          </cell>
          <cell r="J1142">
            <v>104.96</v>
          </cell>
          <cell r="L1142">
            <v>125.14338825199999</v>
          </cell>
          <cell r="M1142">
            <v>3.64</v>
          </cell>
          <cell r="O1142">
            <v>6.13</v>
          </cell>
          <cell r="P1142">
            <v>1.23</v>
          </cell>
        </row>
        <row r="1143">
          <cell r="C1143" t="str">
            <v>HOSPITAL MESTRE VITALINO</v>
          </cell>
          <cell r="E1143" t="str">
            <v>LIVONETE DOMITILIA DA CONCEICAO</v>
          </cell>
          <cell r="F1143" t="str">
            <v>2 - Outros Profissionais da Saúde</v>
          </cell>
          <cell r="G1143">
            <v>322205</v>
          </cell>
          <cell r="H1143">
            <v>44621</v>
          </cell>
          <cell r="J1143">
            <v>128.0616</v>
          </cell>
          <cell r="L1143">
            <v>125.14338825199999</v>
          </cell>
          <cell r="M1143">
            <v>26.3</v>
          </cell>
          <cell r="O1143">
            <v>1.93</v>
          </cell>
        </row>
        <row r="1144">
          <cell r="C1144" t="str">
            <v>HOSPITAL MESTRE VITALINO</v>
          </cell>
          <cell r="E1144" t="str">
            <v>LORENNA MAYRA DE SANTANA SILVA</v>
          </cell>
          <cell r="F1144" t="str">
            <v>2 - Outros Profissionais da Saúde</v>
          </cell>
          <cell r="G1144">
            <v>223505</v>
          </cell>
          <cell r="H1144">
            <v>44621</v>
          </cell>
          <cell r="J1144">
            <v>128.25280000000001</v>
          </cell>
          <cell r="L1144">
            <v>125.14338825199999</v>
          </cell>
          <cell r="M1144">
            <v>3.53</v>
          </cell>
          <cell r="O1144">
            <v>1.59</v>
          </cell>
        </row>
        <row r="1145">
          <cell r="C1145" t="str">
            <v>HOSPITAL MESTRE VITALINO</v>
          </cell>
          <cell r="E1145" t="str">
            <v>LORILEY GOMES ALVES</v>
          </cell>
          <cell r="F1145" t="str">
            <v>2 - Outros Profissionais da Saúde</v>
          </cell>
          <cell r="G1145">
            <v>223505</v>
          </cell>
          <cell r="H1145">
            <v>44621</v>
          </cell>
          <cell r="J1145">
            <v>128.036</v>
          </cell>
          <cell r="L1145">
            <v>125.14338825199999</v>
          </cell>
          <cell r="M1145">
            <v>2.66</v>
          </cell>
          <cell r="O1145">
            <v>1.59</v>
          </cell>
        </row>
        <row r="1146">
          <cell r="C1146" t="str">
            <v>HOSPITAL MESTRE VITALINO</v>
          </cell>
          <cell r="E1146" t="str">
            <v>LORRAY NY WANESSA SANTOS FERREIRA FELIX</v>
          </cell>
          <cell r="F1146" t="str">
            <v>3 - Administrativo</v>
          </cell>
          <cell r="G1146">
            <v>411010</v>
          </cell>
          <cell r="H1146">
            <v>44621</v>
          </cell>
          <cell r="J1146">
            <v>132.352</v>
          </cell>
          <cell r="L1146">
            <v>0</v>
          </cell>
          <cell r="O1146">
            <v>1.93</v>
          </cell>
        </row>
        <row r="1147">
          <cell r="C1147" t="str">
            <v>HOSPITAL MESTRE VITALINO</v>
          </cell>
          <cell r="E1147" t="str">
            <v>LOURIVAL SATURNINO DA SILVA</v>
          </cell>
          <cell r="F1147" t="str">
            <v>3 - Administrativo</v>
          </cell>
          <cell r="G1147">
            <v>517410</v>
          </cell>
          <cell r="H1147">
            <v>44621</v>
          </cell>
          <cell r="J1147">
            <v>141.732</v>
          </cell>
          <cell r="L1147">
            <v>0</v>
          </cell>
          <cell r="O1147">
            <v>1.93</v>
          </cell>
        </row>
        <row r="1148">
          <cell r="C1148" t="str">
            <v>HOSPITAL MESTRE VITALINO</v>
          </cell>
          <cell r="E1148" t="str">
            <v>LOUYSE ISABELLE VIEIRA GARCIA</v>
          </cell>
          <cell r="F1148" t="str">
            <v>1 - Médico</v>
          </cell>
          <cell r="G1148">
            <v>225112</v>
          </cell>
          <cell r="H1148">
            <v>44621</v>
          </cell>
          <cell r="J1148">
            <v>100.59439999999999</v>
          </cell>
          <cell r="L1148">
            <v>125.14338825199999</v>
          </cell>
          <cell r="M1148">
            <v>3.64</v>
          </cell>
          <cell r="O1148">
            <v>6.13</v>
          </cell>
          <cell r="P1148">
            <v>1.23</v>
          </cell>
        </row>
        <row r="1149">
          <cell r="C1149" t="str">
            <v>HOSPITAL MESTRE VITALINO</v>
          </cell>
          <cell r="E1149" t="str">
            <v>LUAN JOSE QUEIROZ DE LIMA</v>
          </cell>
          <cell r="F1149" t="str">
            <v>2 - Outros Profissionais da Saúde</v>
          </cell>
          <cell r="G1149">
            <v>223505</v>
          </cell>
          <cell r="H1149">
            <v>44621</v>
          </cell>
          <cell r="J1149">
            <v>128.46799999999999</v>
          </cell>
          <cell r="L1149">
            <v>125.14338825199999</v>
          </cell>
          <cell r="M1149">
            <v>2.66</v>
          </cell>
          <cell r="O1149">
            <v>1.59</v>
          </cell>
        </row>
        <row r="1150">
          <cell r="C1150" t="str">
            <v>HOSPITAL MESTRE VITALINO</v>
          </cell>
          <cell r="E1150" t="str">
            <v>LUANA CORDEIRO CHAGAS DE LIMA</v>
          </cell>
          <cell r="F1150" t="str">
            <v>2 - Outros Profissionais da Saúde</v>
          </cell>
          <cell r="G1150">
            <v>223605</v>
          </cell>
          <cell r="H1150">
            <v>44621</v>
          </cell>
          <cell r="J1150">
            <v>205.33600000000001</v>
          </cell>
          <cell r="L1150">
            <v>125.14338825199999</v>
          </cell>
          <cell r="M1150">
            <v>2.75</v>
          </cell>
          <cell r="O1150">
            <v>1.59</v>
          </cell>
        </row>
        <row r="1151">
          <cell r="C1151" t="str">
            <v>HOSPITAL MESTRE VITALINO</v>
          </cell>
          <cell r="E1151" t="str">
            <v>LUANA CRISTINA ALBUQUERQUE BARBOSA</v>
          </cell>
          <cell r="F1151" t="str">
            <v>2 - Outros Profissionais da Saúde</v>
          </cell>
          <cell r="G1151">
            <v>223605</v>
          </cell>
          <cell r="H1151">
            <v>44621</v>
          </cell>
          <cell r="J1151">
            <v>116.352</v>
          </cell>
          <cell r="L1151">
            <v>0</v>
          </cell>
          <cell r="O1151">
            <v>1.59</v>
          </cell>
          <cell r="U1151">
            <v>103.12</v>
          </cell>
          <cell r="X1151" t="str">
            <v>AUX. CRECHE I</v>
          </cell>
        </row>
        <row r="1152">
          <cell r="C1152" t="str">
            <v>HOSPITAL MESTRE VITALINO</v>
          </cell>
          <cell r="E1152" t="str">
            <v>LUANA DE MORAIS BENTO SILVA</v>
          </cell>
          <cell r="F1152" t="str">
            <v>2 - Outros Profissionais da Saúde</v>
          </cell>
          <cell r="G1152">
            <v>322205</v>
          </cell>
          <cell r="H1152">
            <v>44621</v>
          </cell>
          <cell r="J1152">
            <v>129.624</v>
          </cell>
          <cell r="L1152">
            <v>125.14338825199999</v>
          </cell>
          <cell r="M1152">
            <v>26.3</v>
          </cell>
          <cell r="O1152">
            <v>1.93</v>
          </cell>
        </row>
        <row r="1153">
          <cell r="C1153" t="str">
            <v>HOSPITAL MESTRE VITALINO</v>
          </cell>
          <cell r="E1153" t="str">
            <v>LUANA FEITOSA CALADO</v>
          </cell>
          <cell r="F1153" t="str">
            <v>2 - Outros Profissionais da Saúde</v>
          </cell>
          <cell r="G1153">
            <v>223605</v>
          </cell>
          <cell r="H1153">
            <v>44621</v>
          </cell>
          <cell r="J1153">
            <v>129.2912</v>
          </cell>
          <cell r="L1153">
            <v>0</v>
          </cell>
          <cell r="O1153">
            <v>1.59</v>
          </cell>
        </row>
        <row r="1154">
          <cell r="C1154" t="str">
            <v>HOSPITAL MESTRE VITALINO</v>
          </cell>
          <cell r="E1154" t="str">
            <v>LUANA RAFAELA ALVES DA SILVA</v>
          </cell>
          <cell r="F1154" t="str">
            <v>2 - Outros Profissionais da Saúde</v>
          </cell>
          <cell r="G1154">
            <v>322205</v>
          </cell>
          <cell r="H1154">
            <v>44621</v>
          </cell>
          <cell r="J1154">
            <v>116.352</v>
          </cell>
          <cell r="L1154">
            <v>125.14338825199999</v>
          </cell>
          <cell r="M1154">
            <v>26.3</v>
          </cell>
          <cell r="O1154">
            <v>1.93</v>
          </cell>
        </row>
        <row r="1155">
          <cell r="C1155" t="str">
            <v>HOSPITAL MESTRE VITALINO</v>
          </cell>
          <cell r="E1155" t="str">
            <v>LUANA RAFAELA DE LIMA</v>
          </cell>
          <cell r="F1155" t="str">
            <v>2 - Outros Profissionais da Saúde</v>
          </cell>
          <cell r="G1155">
            <v>223710</v>
          </cell>
          <cell r="H1155">
            <v>44621</v>
          </cell>
          <cell r="J1155">
            <v>147.83600000000001</v>
          </cell>
          <cell r="L1155">
            <v>0</v>
          </cell>
          <cell r="O1155">
            <v>1.93</v>
          </cell>
        </row>
        <row r="1156">
          <cell r="C1156" t="str">
            <v>HOSPITAL MESTRE VITALINO</v>
          </cell>
          <cell r="E1156" t="str">
            <v>LUCAS ALVES DA CUNHA</v>
          </cell>
          <cell r="F1156" t="str">
            <v>3 - Administrativo</v>
          </cell>
          <cell r="G1156">
            <v>521130</v>
          </cell>
          <cell r="H1156">
            <v>44621</v>
          </cell>
          <cell r="J1156">
            <v>196.88720000000001</v>
          </cell>
          <cell r="L1156">
            <v>0</v>
          </cell>
          <cell r="M1156">
            <v>0</v>
          </cell>
          <cell r="O1156">
            <v>1.93</v>
          </cell>
        </row>
        <row r="1157">
          <cell r="C1157" t="str">
            <v>HOSPITAL MESTRE VITALINO</v>
          </cell>
          <cell r="E1157" t="str">
            <v>LUCAS DE MELO MOURA</v>
          </cell>
          <cell r="F1157" t="str">
            <v>3 - Administrativo</v>
          </cell>
          <cell r="G1157">
            <v>763305</v>
          </cell>
          <cell r="H1157">
            <v>44621</v>
          </cell>
          <cell r="J1157">
            <v>142.16480000000001</v>
          </cell>
          <cell r="L1157">
            <v>0</v>
          </cell>
          <cell r="O1157">
            <v>1.93</v>
          </cell>
        </row>
        <row r="1158">
          <cell r="C1158" t="str">
            <v>HOSPITAL MESTRE VITALINO</v>
          </cell>
          <cell r="E1158" t="str">
            <v>LUCAS DOS SANTOS LUCENA</v>
          </cell>
          <cell r="F1158" t="str">
            <v>3 - Administrativo</v>
          </cell>
          <cell r="G1158">
            <v>521130</v>
          </cell>
          <cell r="H1158">
            <v>44621</v>
          </cell>
          <cell r="J1158">
            <v>112.96</v>
          </cell>
          <cell r="L1158">
            <v>125.14338825199999</v>
          </cell>
          <cell r="M1158">
            <v>24.24</v>
          </cell>
          <cell r="O1158">
            <v>1.93</v>
          </cell>
        </row>
        <row r="1159">
          <cell r="C1159" t="str">
            <v>HOSPITAL MESTRE VITALINO</v>
          </cell>
          <cell r="E1159" t="str">
            <v>LUCAS EMIDIO BEZERRA NUNES</v>
          </cell>
          <cell r="F1159" t="str">
            <v>3 - Administrativo</v>
          </cell>
          <cell r="G1159">
            <v>521130</v>
          </cell>
          <cell r="H1159">
            <v>44621</v>
          </cell>
          <cell r="J1159">
            <v>115.11279999999999</v>
          </cell>
          <cell r="L1159">
            <v>125.14338825199999</v>
          </cell>
          <cell r="M1159">
            <v>5.66</v>
          </cell>
          <cell r="O1159">
            <v>1.93</v>
          </cell>
        </row>
        <row r="1160">
          <cell r="C1160" t="str">
            <v>HOSPITAL MESTRE VITALINO</v>
          </cell>
          <cell r="E1160" t="str">
            <v>LUCAS FELIPE ALVES DA SILVA</v>
          </cell>
          <cell r="F1160" t="str">
            <v>3 - Administrativo</v>
          </cell>
          <cell r="G1160">
            <v>515110</v>
          </cell>
          <cell r="H1160">
            <v>44621</v>
          </cell>
          <cell r="J1160">
            <v>129.04480000000001</v>
          </cell>
          <cell r="L1160">
            <v>0</v>
          </cell>
          <cell r="O1160">
            <v>1.93</v>
          </cell>
        </row>
        <row r="1161">
          <cell r="C1161" t="str">
            <v>HOSPITAL MESTRE VITALINO</v>
          </cell>
          <cell r="E1161" t="str">
            <v>LUCAS HENRIQUE DA SILVA LIMA</v>
          </cell>
          <cell r="F1161" t="str">
            <v>2 - Outros Profissionais da Saúde</v>
          </cell>
          <cell r="G1161">
            <v>322205</v>
          </cell>
          <cell r="H1161">
            <v>44621</v>
          </cell>
          <cell r="J1161">
            <v>104.96</v>
          </cell>
          <cell r="L1161">
            <v>0</v>
          </cell>
          <cell r="O1161">
            <v>1.93</v>
          </cell>
        </row>
        <row r="1162">
          <cell r="C1162" t="str">
            <v>HOSPITAL MESTRE VITALINO</v>
          </cell>
          <cell r="E1162" t="str">
            <v>LUCAS MACEDO CAVALCANTI</v>
          </cell>
          <cell r="F1162" t="str">
            <v>3 - Administrativo</v>
          </cell>
          <cell r="G1162">
            <v>514320</v>
          </cell>
          <cell r="H1162">
            <v>44621</v>
          </cell>
          <cell r="J1162">
            <v>116.352</v>
          </cell>
          <cell r="L1162">
            <v>125.14338825199999</v>
          </cell>
          <cell r="M1162">
            <v>24.24</v>
          </cell>
          <cell r="O1162">
            <v>1.93</v>
          </cell>
        </row>
        <row r="1163">
          <cell r="C1163" t="str">
            <v>HOSPITAL MESTRE VITALINO</v>
          </cell>
          <cell r="E1163" t="str">
            <v>LUCAS MENDONCA DE SENA FALCAO OLIVEIRA</v>
          </cell>
          <cell r="F1163" t="str">
            <v>3 - Administrativo</v>
          </cell>
          <cell r="G1163">
            <v>521130</v>
          </cell>
          <cell r="H1163">
            <v>44621</v>
          </cell>
          <cell r="J1163">
            <v>119.1296</v>
          </cell>
          <cell r="L1163">
            <v>125.14338825199999</v>
          </cell>
          <cell r="M1163">
            <v>24.24</v>
          </cell>
          <cell r="O1163">
            <v>1.93</v>
          </cell>
        </row>
        <row r="1164">
          <cell r="C1164" t="str">
            <v>HOSPITAL MESTRE VITALINO</v>
          </cell>
          <cell r="E1164" t="str">
            <v>LUCAS MIKAEL DA SILVA CORDEIRO</v>
          </cell>
          <cell r="F1164" t="str">
            <v>3 - Administrativo</v>
          </cell>
          <cell r="G1164">
            <v>411010</v>
          </cell>
          <cell r="H1164">
            <v>44621</v>
          </cell>
          <cell r="J1164">
            <v>116.352</v>
          </cell>
          <cell r="L1164">
            <v>0</v>
          </cell>
          <cell r="O1164">
            <v>1.93</v>
          </cell>
          <cell r="R1164">
            <v>236.8</v>
          </cell>
          <cell r="S1164">
            <v>75.45</v>
          </cell>
        </row>
        <row r="1165">
          <cell r="C1165" t="str">
            <v>HOSPITAL MESTRE VITALINO</v>
          </cell>
          <cell r="E1165" t="str">
            <v>LUCAS MILLER BARROS DA SILVA</v>
          </cell>
          <cell r="F1165" t="str">
            <v>3 - Administrativo</v>
          </cell>
          <cell r="G1165">
            <v>517415</v>
          </cell>
          <cell r="H1165">
            <v>44621</v>
          </cell>
          <cell r="J1165">
            <v>149.3544</v>
          </cell>
          <cell r="L1165">
            <v>0</v>
          </cell>
          <cell r="O1165">
            <v>1.93</v>
          </cell>
        </row>
        <row r="1166">
          <cell r="C1166" t="str">
            <v>HOSPITAL MESTRE VITALINO</v>
          </cell>
          <cell r="E1166" t="str">
            <v>LUCAS SEVERINO SANTOS DA SILVA</v>
          </cell>
          <cell r="F1166" t="str">
            <v>2 - Outros Profissionais da Saúde</v>
          </cell>
          <cell r="G1166">
            <v>322205</v>
          </cell>
          <cell r="H1166">
            <v>44621</v>
          </cell>
          <cell r="J1166">
            <v>128.6728</v>
          </cell>
          <cell r="L1166">
            <v>125.14338825199999</v>
          </cell>
          <cell r="M1166">
            <v>26.3</v>
          </cell>
          <cell r="O1166">
            <v>1.93</v>
          </cell>
        </row>
        <row r="1167">
          <cell r="C1167" t="str">
            <v>HOSPITAL MESTRE VITALINO</v>
          </cell>
          <cell r="E1167" t="str">
            <v>LUCELI LUCIA DE ARAUJO GOMES</v>
          </cell>
          <cell r="F1167" t="str">
            <v>2 - Outros Profissionais da Saúde</v>
          </cell>
          <cell r="G1167">
            <v>322205</v>
          </cell>
          <cell r="H1167">
            <v>44621</v>
          </cell>
          <cell r="J1167">
            <v>158.68960000000001</v>
          </cell>
          <cell r="L1167">
            <v>125.14338825199999</v>
          </cell>
          <cell r="M1167">
            <v>26.3</v>
          </cell>
          <cell r="O1167">
            <v>1.93</v>
          </cell>
        </row>
        <row r="1168">
          <cell r="C1168" t="str">
            <v>HOSPITAL MESTRE VITALINO</v>
          </cell>
          <cell r="E1168" t="str">
            <v>LUCIA GABRYELLA SOUSA PIMENTEL</v>
          </cell>
          <cell r="F1168" t="str">
            <v>3 - Administrativo</v>
          </cell>
          <cell r="G1168">
            <v>411005</v>
          </cell>
          <cell r="H1168">
            <v>44621</v>
          </cell>
          <cell r="J1168">
            <v>128.292</v>
          </cell>
          <cell r="L1168">
            <v>0</v>
          </cell>
          <cell r="O1168">
            <v>1.93</v>
          </cell>
        </row>
        <row r="1169">
          <cell r="C1169" t="str">
            <v>HOSPITAL MESTRE VITALINO</v>
          </cell>
          <cell r="E1169" t="str">
            <v>LUCIANA ALMEIDA VIEGAS</v>
          </cell>
          <cell r="F1169" t="str">
            <v>3 - Administrativo</v>
          </cell>
          <cell r="G1169">
            <v>411010</v>
          </cell>
          <cell r="H1169">
            <v>44621</v>
          </cell>
          <cell r="J1169">
            <v>160.33199999999999</v>
          </cell>
          <cell r="L1169">
            <v>125.14338825199999</v>
          </cell>
          <cell r="M1169">
            <v>25.15</v>
          </cell>
          <cell r="O1169">
            <v>1.93</v>
          </cell>
        </row>
        <row r="1170">
          <cell r="C1170" t="str">
            <v>HOSPITAL MESTRE VITALINO</v>
          </cell>
          <cell r="E1170" t="str">
            <v>LUCIANA CESARIO DA SILVA</v>
          </cell>
          <cell r="F1170" t="str">
            <v>2 - Outros Profissionais da Saúde</v>
          </cell>
          <cell r="G1170">
            <v>322205</v>
          </cell>
          <cell r="H1170">
            <v>44621</v>
          </cell>
          <cell r="J1170">
            <v>115.4768</v>
          </cell>
          <cell r="L1170">
            <v>125.14338825199999</v>
          </cell>
          <cell r="M1170">
            <v>26.3</v>
          </cell>
          <cell r="O1170">
            <v>1.93</v>
          </cell>
        </row>
        <row r="1171">
          <cell r="C1171" t="str">
            <v>HOSPITAL MESTRE VITALINO</v>
          </cell>
          <cell r="E1171" t="str">
            <v>LUCIANA CRISTINA DA SILVA</v>
          </cell>
          <cell r="F1171" t="str">
            <v>2 - Outros Profissionais da Saúde</v>
          </cell>
          <cell r="G1171">
            <v>322205</v>
          </cell>
          <cell r="H1171">
            <v>44621</v>
          </cell>
          <cell r="J1171">
            <v>116.53360000000001</v>
          </cell>
          <cell r="L1171">
            <v>125.14338825199999</v>
          </cell>
          <cell r="M1171">
            <v>26.3</v>
          </cell>
          <cell r="O1171">
            <v>1.93</v>
          </cell>
        </row>
        <row r="1172">
          <cell r="C1172" t="str">
            <v>HOSPITAL MESTRE VITALINO</v>
          </cell>
          <cell r="E1172" t="str">
            <v>LUCIANA EUDA SANTOS DO NASCIMENTO</v>
          </cell>
          <cell r="F1172" t="str">
            <v>2 - Outros Profissionais da Saúde</v>
          </cell>
          <cell r="G1172">
            <v>223605</v>
          </cell>
          <cell r="H1172">
            <v>44621</v>
          </cell>
          <cell r="J1172">
            <v>197.30240000000001</v>
          </cell>
          <cell r="L1172">
            <v>125.14338825199999</v>
          </cell>
          <cell r="M1172">
            <v>2.93</v>
          </cell>
          <cell r="O1172">
            <v>1.59</v>
          </cell>
        </row>
        <row r="1173">
          <cell r="C1173" t="str">
            <v>HOSPITAL MESTRE VITALINO</v>
          </cell>
          <cell r="E1173" t="str">
            <v>LUCIANA MARCAL DA SILVA</v>
          </cell>
          <cell r="F1173" t="str">
            <v>1 - Médico</v>
          </cell>
          <cell r="G1173">
            <v>225124</v>
          </cell>
          <cell r="H1173">
            <v>44621</v>
          </cell>
          <cell r="J1173">
            <v>117.4736</v>
          </cell>
          <cell r="L1173">
            <v>125.14338825199999</v>
          </cell>
          <cell r="M1173">
            <v>3.64</v>
          </cell>
          <cell r="O1173">
            <v>6.13</v>
          </cell>
          <cell r="P1173">
            <v>1.23</v>
          </cell>
        </row>
        <row r="1174">
          <cell r="C1174" t="str">
            <v>HOSPITAL MESTRE VITALINO</v>
          </cell>
          <cell r="E1174" t="str">
            <v>LUCIANA MARIA DA SILVA</v>
          </cell>
          <cell r="F1174" t="str">
            <v>3 - Administrativo</v>
          </cell>
          <cell r="G1174">
            <v>763305</v>
          </cell>
          <cell r="H1174">
            <v>44621</v>
          </cell>
          <cell r="J1174">
            <v>0</v>
          </cell>
          <cell r="L1174">
            <v>125.14338825199999</v>
          </cell>
          <cell r="M1174">
            <v>24.24</v>
          </cell>
          <cell r="O1174">
            <v>1.93</v>
          </cell>
        </row>
        <row r="1175">
          <cell r="C1175" t="str">
            <v>HOSPITAL MESTRE VITALINO</v>
          </cell>
          <cell r="E1175" t="str">
            <v>LUCIANA VALENCA DE OLIVEIRA</v>
          </cell>
          <cell r="F1175" t="str">
            <v>1 - Médico</v>
          </cell>
          <cell r="G1175">
            <v>225124</v>
          </cell>
          <cell r="H1175">
            <v>44621</v>
          </cell>
          <cell r="J1175">
            <v>116.55200000000001</v>
          </cell>
          <cell r="L1175">
            <v>125.14338825199999</v>
          </cell>
          <cell r="M1175">
            <v>3.64</v>
          </cell>
          <cell r="O1175">
            <v>6.13</v>
          </cell>
          <cell r="P1175">
            <v>1.23</v>
          </cell>
        </row>
        <row r="1176">
          <cell r="C1176" t="str">
            <v>HOSPITAL MESTRE VITALINO</v>
          </cell>
          <cell r="E1176" t="str">
            <v>LUCIANO CORREIA DE AMORIM JUNIOR</v>
          </cell>
          <cell r="F1176" t="str">
            <v>2 - Outros Profissionais da Saúde</v>
          </cell>
          <cell r="G1176">
            <v>322205</v>
          </cell>
          <cell r="H1176">
            <v>44621</v>
          </cell>
          <cell r="J1176">
            <v>105.0968</v>
          </cell>
          <cell r="L1176">
            <v>125.14338825199999</v>
          </cell>
          <cell r="M1176">
            <v>26.3</v>
          </cell>
          <cell r="O1176">
            <v>1.93</v>
          </cell>
        </row>
        <row r="1177">
          <cell r="C1177" t="str">
            <v>HOSPITAL MESTRE VITALINO</v>
          </cell>
          <cell r="E1177" t="str">
            <v>LUCIANO DE LIMA UCHOA</v>
          </cell>
          <cell r="F1177" t="str">
            <v>1 - Médico</v>
          </cell>
          <cell r="G1177">
            <v>225120</v>
          </cell>
          <cell r="H1177">
            <v>44621</v>
          </cell>
          <cell r="J1177">
            <v>104.96</v>
          </cell>
          <cell r="L1177">
            <v>125.14338825199999</v>
          </cell>
          <cell r="M1177">
            <v>1.58</v>
          </cell>
          <cell r="O1177">
            <v>6.13</v>
          </cell>
          <cell r="P1177">
            <v>1.23</v>
          </cell>
        </row>
        <row r="1178">
          <cell r="C1178" t="str">
            <v>HOSPITAL MESTRE VITALINO</v>
          </cell>
          <cell r="E1178" t="str">
            <v>LUCIANO FLAVIO DA SILVA</v>
          </cell>
          <cell r="F1178" t="str">
            <v>2 - Outros Profissionais da Saúde</v>
          </cell>
          <cell r="G1178">
            <v>324115</v>
          </cell>
          <cell r="H1178">
            <v>44621</v>
          </cell>
          <cell r="J1178">
            <v>105.0968</v>
          </cell>
          <cell r="L1178">
            <v>125.14338825199999</v>
          </cell>
          <cell r="M1178">
            <v>2.2200000000000002</v>
          </cell>
          <cell r="O1178">
            <v>9.99</v>
          </cell>
        </row>
        <row r="1179">
          <cell r="C1179" t="str">
            <v>HOSPITAL MESTRE VITALINO</v>
          </cell>
          <cell r="E1179" t="str">
            <v>LUCIANO FRANCA DOS SANTOS</v>
          </cell>
          <cell r="F1179" t="str">
            <v>3 - Administrativo</v>
          </cell>
          <cell r="G1179">
            <v>517410</v>
          </cell>
          <cell r="H1179">
            <v>44621</v>
          </cell>
          <cell r="J1179">
            <v>116.352</v>
          </cell>
          <cell r="L1179">
            <v>0</v>
          </cell>
          <cell r="O1179">
            <v>1.93</v>
          </cell>
        </row>
        <row r="1180">
          <cell r="C1180" t="str">
            <v>HOSPITAL MESTRE VITALINO</v>
          </cell>
          <cell r="E1180" t="str">
            <v>LUCIANO FRANCISCO DA SILVA</v>
          </cell>
          <cell r="F1180" t="str">
            <v>2 - Outros Profissionais da Saúde</v>
          </cell>
          <cell r="G1180">
            <v>324115</v>
          </cell>
          <cell r="H1180">
            <v>44621</v>
          </cell>
          <cell r="J1180">
            <v>0</v>
          </cell>
          <cell r="L1180">
            <v>125.14338825199999</v>
          </cell>
          <cell r="M1180">
            <v>2.2200000000000002</v>
          </cell>
          <cell r="O1180">
            <v>9.99</v>
          </cell>
        </row>
        <row r="1181">
          <cell r="C1181" t="str">
            <v>HOSPITAL MESTRE VITALINO</v>
          </cell>
          <cell r="E1181" t="str">
            <v>LUCIANO INACIO DO BONFIM</v>
          </cell>
          <cell r="F1181" t="str">
            <v>3 - Administrativo</v>
          </cell>
          <cell r="G1181">
            <v>514320</v>
          </cell>
          <cell r="H1181">
            <v>44621</v>
          </cell>
          <cell r="J1181">
            <v>47.1128</v>
          </cell>
          <cell r="L1181">
            <v>125.14338825199999</v>
          </cell>
          <cell r="M1181">
            <v>24.24</v>
          </cell>
          <cell r="O1181">
            <v>1.93</v>
          </cell>
        </row>
        <row r="1182">
          <cell r="C1182" t="str">
            <v>HOSPITAL MESTRE VITALINO</v>
          </cell>
          <cell r="E1182" t="str">
            <v>LUCIANO JOSE DA SILVA</v>
          </cell>
          <cell r="F1182" t="str">
            <v>3 - Administrativo</v>
          </cell>
          <cell r="G1182">
            <v>517410</v>
          </cell>
          <cell r="H1182">
            <v>44621</v>
          </cell>
          <cell r="J1182">
            <v>128.82640000000001</v>
          </cell>
          <cell r="L1182">
            <v>0</v>
          </cell>
          <cell r="O1182">
            <v>1.93</v>
          </cell>
          <cell r="R1182">
            <v>177.60000000000002</v>
          </cell>
          <cell r="S1182">
            <v>72.72</v>
          </cell>
        </row>
        <row r="1183">
          <cell r="C1183" t="str">
            <v>HOSPITAL MESTRE VITALINO</v>
          </cell>
          <cell r="E1183" t="str">
            <v>LUCIANO SEVERINO DA SILVA</v>
          </cell>
          <cell r="F1183" t="str">
            <v>3 - Administrativo</v>
          </cell>
          <cell r="G1183">
            <v>521130</v>
          </cell>
          <cell r="H1183">
            <v>44621</v>
          </cell>
          <cell r="J1183">
            <v>129.33519999999999</v>
          </cell>
          <cell r="L1183">
            <v>125.14338825199999</v>
          </cell>
          <cell r="M1183">
            <v>24.24</v>
          </cell>
          <cell r="O1183">
            <v>1.93</v>
          </cell>
        </row>
        <row r="1184">
          <cell r="C1184" t="str">
            <v>HOSPITAL MESTRE VITALINO</v>
          </cell>
          <cell r="E1184" t="str">
            <v>LUCICLAUDIA CARDOSO RAIMUNDO</v>
          </cell>
          <cell r="F1184" t="str">
            <v>2 - Outros Profissionais da Saúde</v>
          </cell>
          <cell r="G1184">
            <v>223505</v>
          </cell>
          <cell r="H1184">
            <v>44621</v>
          </cell>
          <cell r="J1184">
            <v>109.80800000000001</v>
          </cell>
          <cell r="L1184">
            <v>125.14338825199999</v>
          </cell>
          <cell r="M1184">
            <v>3.53</v>
          </cell>
          <cell r="O1184">
            <v>1.59</v>
          </cell>
        </row>
        <row r="1185">
          <cell r="C1185" t="str">
            <v>HOSPITAL MESTRE VITALINO</v>
          </cell>
          <cell r="E1185" t="str">
            <v>LUCICLEIDE DO AMARAL MOREIRA</v>
          </cell>
          <cell r="F1185" t="str">
            <v>2 - Outros Profissionais da Saúde</v>
          </cell>
          <cell r="G1185">
            <v>223505</v>
          </cell>
          <cell r="H1185">
            <v>44621</v>
          </cell>
          <cell r="J1185">
            <v>140.98400000000001</v>
          </cell>
          <cell r="L1185">
            <v>125.14338825199999</v>
          </cell>
          <cell r="M1185">
            <v>3.53</v>
          </cell>
          <cell r="O1185">
            <v>1.59</v>
          </cell>
        </row>
        <row r="1186">
          <cell r="C1186" t="str">
            <v>HOSPITAL MESTRE VITALINO</v>
          </cell>
          <cell r="E1186" t="str">
            <v>LUCICLEIDE FERREIRA DA SILVA SOUZA</v>
          </cell>
          <cell r="F1186" t="str">
            <v>3 - Administrativo</v>
          </cell>
          <cell r="G1186">
            <v>514320</v>
          </cell>
          <cell r="H1186">
            <v>44621</v>
          </cell>
          <cell r="J1186">
            <v>140.13839999999999</v>
          </cell>
          <cell r="L1186">
            <v>125.14338825199999</v>
          </cell>
          <cell r="M1186">
            <v>24.24</v>
          </cell>
          <cell r="O1186">
            <v>1.93</v>
          </cell>
        </row>
        <row r="1187">
          <cell r="C1187" t="str">
            <v>HOSPITAL MESTRE VITALINO</v>
          </cell>
          <cell r="E1187" t="str">
            <v>LUCICLEIDE FERREIRA LINS</v>
          </cell>
          <cell r="F1187" t="str">
            <v>2 - Outros Profissionais da Saúde</v>
          </cell>
          <cell r="G1187">
            <v>322205</v>
          </cell>
          <cell r="H1187">
            <v>44621</v>
          </cell>
          <cell r="J1187">
            <v>109.0288</v>
          </cell>
          <cell r="L1187">
            <v>125.14338825199999</v>
          </cell>
          <cell r="M1187">
            <v>26.3</v>
          </cell>
          <cell r="O1187">
            <v>1.93</v>
          </cell>
          <cell r="R1187">
            <v>236.8</v>
          </cell>
          <cell r="S1187">
            <v>78.91</v>
          </cell>
        </row>
        <row r="1188">
          <cell r="C1188" t="str">
            <v>HOSPITAL MESTRE VITALINO</v>
          </cell>
          <cell r="E1188" t="str">
            <v>LUCICLEIDE MARIA DA SILVA</v>
          </cell>
          <cell r="F1188" t="str">
            <v>2 - Outros Profissionais da Saúde</v>
          </cell>
          <cell r="G1188">
            <v>223505</v>
          </cell>
          <cell r="H1188">
            <v>44621</v>
          </cell>
          <cell r="J1188">
            <v>128.21440000000001</v>
          </cell>
          <cell r="L1188">
            <v>125.14338825199999</v>
          </cell>
          <cell r="M1188">
            <v>3.31</v>
          </cell>
          <cell r="O1188">
            <v>1.59</v>
          </cell>
        </row>
        <row r="1189">
          <cell r="C1189" t="str">
            <v>HOSPITAL MESTRE VITALINO</v>
          </cell>
          <cell r="E1189" t="str">
            <v>LUCIENE GEISA DA SILVA</v>
          </cell>
          <cell r="F1189" t="str">
            <v>3 - Administrativo</v>
          </cell>
          <cell r="G1189">
            <v>411010</v>
          </cell>
          <cell r="H1189">
            <v>44621</v>
          </cell>
          <cell r="J1189">
            <v>0</v>
          </cell>
          <cell r="L1189">
            <v>125.14338825199999</v>
          </cell>
          <cell r="M1189">
            <v>25.15</v>
          </cell>
          <cell r="O1189">
            <v>1.93</v>
          </cell>
        </row>
        <row r="1190">
          <cell r="C1190" t="str">
            <v>HOSPITAL MESTRE VITALINO</v>
          </cell>
          <cell r="E1190" t="str">
            <v>LUCILENE MARIA DOS SANTOS SILVA</v>
          </cell>
          <cell r="F1190" t="str">
            <v>2 - Outros Profissionais da Saúde</v>
          </cell>
          <cell r="G1190">
            <v>322205</v>
          </cell>
          <cell r="H1190">
            <v>44621</v>
          </cell>
          <cell r="J1190">
            <v>116.352</v>
          </cell>
          <cell r="L1190">
            <v>125.14338825199999</v>
          </cell>
          <cell r="M1190">
            <v>25.43</v>
          </cell>
          <cell r="O1190">
            <v>1.93</v>
          </cell>
        </row>
        <row r="1191">
          <cell r="C1191" t="str">
            <v>HOSPITAL MESTRE VITALINO</v>
          </cell>
          <cell r="E1191" t="str">
            <v>LUCIMAEL DE GOES SILVA</v>
          </cell>
          <cell r="F1191" t="str">
            <v>3 - Administrativo</v>
          </cell>
          <cell r="G1191">
            <v>515110</v>
          </cell>
          <cell r="H1191">
            <v>44621</v>
          </cell>
          <cell r="J1191">
            <v>119.84</v>
          </cell>
          <cell r="L1191">
            <v>0</v>
          </cell>
          <cell r="M1191">
            <v>0</v>
          </cell>
          <cell r="O1191">
            <v>1.93</v>
          </cell>
        </row>
        <row r="1192">
          <cell r="C1192" t="str">
            <v>HOSPITAL MESTRE VITALINO</v>
          </cell>
          <cell r="E1192" t="str">
            <v>LUCIMARA ALEXANDRE DOS SANTOS</v>
          </cell>
          <cell r="F1192" t="str">
            <v>2 - Outros Profissionais da Saúde</v>
          </cell>
          <cell r="G1192">
            <v>322205</v>
          </cell>
          <cell r="H1192">
            <v>44621</v>
          </cell>
          <cell r="J1192">
            <v>129.49199999999999</v>
          </cell>
          <cell r="L1192">
            <v>125.14338825199999</v>
          </cell>
          <cell r="M1192">
            <v>21.04</v>
          </cell>
          <cell r="O1192">
            <v>1.93</v>
          </cell>
          <cell r="R1192">
            <v>236.8</v>
          </cell>
          <cell r="S1192">
            <v>78.91</v>
          </cell>
          <cell r="U1192">
            <v>69.41</v>
          </cell>
          <cell r="X1192" t="str">
            <v>AUX. CRECHE I</v>
          </cell>
        </row>
        <row r="1193">
          <cell r="C1193" t="str">
            <v>HOSPITAL MESTRE VITALINO</v>
          </cell>
          <cell r="E1193" t="str">
            <v>LUCIVALDO SANTOS DE ALMEIDA</v>
          </cell>
          <cell r="F1193" t="str">
            <v>3 - Administrativo</v>
          </cell>
          <cell r="G1193">
            <v>515110</v>
          </cell>
          <cell r="H1193">
            <v>44621</v>
          </cell>
          <cell r="J1193">
            <v>110.264</v>
          </cell>
          <cell r="L1193">
            <v>0</v>
          </cell>
          <cell r="O1193">
            <v>1.93</v>
          </cell>
          <cell r="R1193">
            <v>236.8</v>
          </cell>
          <cell r="S1193">
            <v>72.72</v>
          </cell>
        </row>
        <row r="1194">
          <cell r="C1194" t="str">
            <v>HOSPITAL MESTRE VITALINO</v>
          </cell>
          <cell r="E1194" t="str">
            <v>LUCIVANIA MARIA CELESTINO</v>
          </cell>
          <cell r="F1194" t="str">
            <v>2 - Outros Profissionais da Saúde</v>
          </cell>
          <cell r="G1194">
            <v>322205</v>
          </cell>
          <cell r="H1194">
            <v>44621</v>
          </cell>
          <cell r="J1194">
            <v>118.74639999999999</v>
          </cell>
          <cell r="L1194">
            <v>0</v>
          </cell>
          <cell r="M1194">
            <v>0</v>
          </cell>
          <cell r="O1194">
            <v>1.93</v>
          </cell>
        </row>
        <row r="1195">
          <cell r="C1195" t="str">
            <v>HOSPITAL MESTRE VITALINO</v>
          </cell>
          <cell r="E1195" t="str">
            <v>LUDIMYLA GONCALVES DA SILVA</v>
          </cell>
          <cell r="F1195" t="str">
            <v>2 - Outros Profissionais da Saúde</v>
          </cell>
          <cell r="G1195">
            <v>223505</v>
          </cell>
          <cell r="H1195">
            <v>44621</v>
          </cell>
          <cell r="J1195">
            <v>104.96</v>
          </cell>
          <cell r="L1195">
            <v>0</v>
          </cell>
          <cell r="O1195">
            <v>1.59</v>
          </cell>
        </row>
        <row r="1196">
          <cell r="C1196" t="str">
            <v>HOSPITAL MESTRE VITALINO</v>
          </cell>
          <cell r="E1196" t="str">
            <v>LUIS HENRIQUE DA SILVA</v>
          </cell>
          <cell r="F1196" t="str">
            <v>3 - Administrativo</v>
          </cell>
          <cell r="G1196">
            <v>517410</v>
          </cell>
          <cell r="H1196">
            <v>44621</v>
          </cell>
          <cell r="J1196">
            <v>129.9384</v>
          </cell>
          <cell r="L1196">
            <v>125.14338825199999</v>
          </cell>
          <cell r="M1196">
            <v>23.43</v>
          </cell>
          <cell r="O1196">
            <v>1.93</v>
          </cell>
        </row>
        <row r="1197">
          <cell r="C1197" t="str">
            <v>HOSPITAL MESTRE VITALINO</v>
          </cell>
          <cell r="E1197" t="str">
            <v>LUIS MANUEL DA SILVA</v>
          </cell>
          <cell r="F1197" t="str">
            <v>3 - Administrativo</v>
          </cell>
          <cell r="G1197">
            <v>513505</v>
          </cell>
          <cell r="H1197">
            <v>44621</v>
          </cell>
          <cell r="J1197">
            <v>140.25200000000001</v>
          </cell>
          <cell r="L1197">
            <v>0</v>
          </cell>
          <cell r="O1197">
            <v>1.93</v>
          </cell>
        </row>
        <row r="1198">
          <cell r="C1198" t="str">
            <v>HOSPITAL MESTRE VITALINO</v>
          </cell>
          <cell r="E1198" t="str">
            <v>LUIZ AUGUSTO LAGEDO FERRAZ</v>
          </cell>
          <cell r="F1198" t="str">
            <v>1 - Médico</v>
          </cell>
          <cell r="G1198">
            <v>225112</v>
          </cell>
          <cell r="H1198">
            <v>44621</v>
          </cell>
          <cell r="J1198">
            <v>141.77359999999999</v>
          </cell>
          <cell r="L1198">
            <v>125.14338825199999</v>
          </cell>
          <cell r="M1198">
            <v>0.12</v>
          </cell>
          <cell r="O1198">
            <v>6.13</v>
          </cell>
          <cell r="P1198">
            <v>1.23</v>
          </cell>
        </row>
        <row r="1199">
          <cell r="C1199" t="str">
            <v>HOSPITAL MESTRE VITALINO</v>
          </cell>
          <cell r="E1199" t="str">
            <v>LUIZ FERNANDO DE ANDRADE SILVA</v>
          </cell>
          <cell r="F1199" t="str">
            <v>2 - Outros Profissionais da Saúde</v>
          </cell>
          <cell r="G1199">
            <v>223505</v>
          </cell>
          <cell r="H1199">
            <v>44621</v>
          </cell>
          <cell r="J1199">
            <v>116.4384</v>
          </cell>
          <cell r="L1199">
            <v>125.14338825199999</v>
          </cell>
          <cell r="M1199">
            <v>3.53</v>
          </cell>
          <cell r="O1199">
            <v>1.59</v>
          </cell>
        </row>
        <row r="1200">
          <cell r="C1200" t="str">
            <v>HOSPITAL MESTRE VITALINO</v>
          </cell>
          <cell r="E1200" t="str">
            <v>LUIZ GUSTAVO SALVINO DA SILVA</v>
          </cell>
          <cell r="F1200" t="str">
            <v>3 - Administrativo</v>
          </cell>
          <cell r="G1200">
            <v>514320</v>
          </cell>
          <cell r="H1200">
            <v>44621</v>
          </cell>
          <cell r="J1200">
            <v>129.58959999999999</v>
          </cell>
          <cell r="L1200">
            <v>0</v>
          </cell>
          <cell r="O1200">
            <v>1.93</v>
          </cell>
        </row>
        <row r="1201">
          <cell r="C1201" t="str">
            <v>HOSPITAL MESTRE VITALINO</v>
          </cell>
          <cell r="E1201" t="str">
            <v>LUIZ HENRIQUE ANGELIM XIMENES</v>
          </cell>
          <cell r="F1201" t="str">
            <v>3 - Administrativo</v>
          </cell>
          <cell r="G1201">
            <v>411005</v>
          </cell>
          <cell r="H1201">
            <v>44621</v>
          </cell>
          <cell r="J1201">
            <v>0</v>
          </cell>
          <cell r="L1201">
            <v>0</v>
          </cell>
          <cell r="O1201">
            <v>1.93</v>
          </cell>
        </row>
        <row r="1202">
          <cell r="C1202" t="str">
            <v>HOSPITAL MESTRE VITALINO</v>
          </cell>
          <cell r="E1202" t="str">
            <v>LUIZ IZIDORO BATISTA</v>
          </cell>
          <cell r="F1202" t="str">
            <v>3 - Administrativo</v>
          </cell>
          <cell r="G1202">
            <v>513505</v>
          </cell>
          <cell r="H1202">
            <v>44621</v>
          </cell>
          <cell r="J1202">
            <v>104.96</v>
          </cell>
          <cell r="L1202">
            <v>0</v>
          </cell>
          <cell r="O1202">
            <v>1.93</v>
          </cell>
        </row>
        <row r="1203">
          <cell r="C1203" t="str">
            <v>HOSPITAL MESTRE VITALINO</v>
          </cell>
          <cell r="E1203" t="str">
            <v>LUIZA EDUARDA DA SILVA SIMAO</v>
          </cell>
          <cell r="F1203" t="str">
            <v>3 - Administrativo</v>
          </cell>
          <cell r="G1203">
            <v>513430</v>
          </cell>
          <cell r="H1203">
            <v>44621</v>
          </cell>
          <cell r="J1203">
            <v>116.352</v>
          </cell>
          <cell r="L1203">
            <v>125.14338825199999</v>
          </cell>
          <cell r="M1203">
            <v>24.24</v>
          </cell>
          <cell r="O1203">
            <v>1.93</v>
          </cell>
          <cell r="U1203">
            <v>69.430000000000007</v>
          </cell>
          <cell r="X1203" t="str">
            <v>AUX. CRECHE I</v>
          </cell>
        </row>
        <row r="1204">
          <cell r="C1204" t="str">
            <v>HOSPITAL MESTRE VITALINO</v>
          </cell>
          <cell r="E1204" t="str">
            <v>LUIZITO LUIZ DA SILVA</v>
          </cell>
          <cell r="F1204" t="str">
            <v>3 - Administrativo</v>
          </cell>
          <cell r="G1204">
            <v>521130</v>
          </cell>
          <cell r="H1204">
            <v>44621</v>
          </cell>
          <cell r="J1204">
            <v>129.47200000000001</v>
          </cell>
          <cell r="L1204">
            <v>125.14338825199999</v>
          </cell>
          <cell r="M1204">
            <v>24.24</v>
          </cell>
          <cell r="O1204">
            <v>1.93</v>
          </cell>
        </row>
        <row r="1205">
          <cell r="C1205" t="str">
            <v>HOSPITAL MESTRE VITALINO</v>
          </cell>
          <cell r="E1205" t="str">
            <v>LUNARIA TAMIRES DE OMENA</v>
          </cell>
          <cell r="F1205" t="str">
            <v>2 - Outros Profissionais da Saúde</v>
          </cell>
          <cell r="G1205">
            <v>322205</v>
          </cell>
          <cell r="H1205">
            <v>44621</v>
          </cell>
          <cell r="J1205">
            <v>122.68640000000001</v>
          </cell>
          <cell r="L1205">
            <v>125.14338825199999</v>
          </cell>
          <cell r="M1205">
            <v>23.67</v>
          </cell>
          <cell r="O1205">
            <v>1.93</v>
          </cell>
          <cell r="U1205">
            <v>69.41</v>
          </cell>
          <cell r="X1205" t="str">
            <v>AUX. CRECHE I</v>
          </cell>
        </row>
        <row r="1206">
          <cell r="C1206" t="str">
            <v>HOSPITAL MESTRE VITALINO</v>
          </cell>
          <cell r="E1206" t="str">
            <v>LUZIANE RODRIGUES ALVES DA SILVA</v>
          </cell>
          <cell r="F1206" t="str">
            <v>2 - Outros Profissionais da Saúde</v>
          </cell>
          <cell r="G1206">
            <v>322205</v>
          </cell>
          <cell r="H1206">
            <v>44621</v>
          </cell>
          <cell r="J1206">
            <v>163.47200000000001</v>
          </cell>
          <cell r="L1206">
            <v>125.14338825199999</v>
          </cell>
          <cell r="M1206">
            <v>3.51</v>
          </cell>
          <cell r="O1206">
            <v>1.93</v>
          </cell>
        </row>
        <row r="1207">
          <cell r="C1207" t="str">
            <v>HOSPITAL MESTRE VITALINO</v>
          </cell>
          <cell r="E1207" t="str">
            <v>LUZICLER BARBOSA DE FRANCA</v>
          </cell>
          <cell r="F1207" t="str">
            <v>2 - Outros Profissionais da Saúde</v>
          </cell>
          <cell r="G1207">
            <v>322205</v>
          </cell>
          <cell r="H1207">
            <v>44621</v>
          </cell>
          <cell r="J1207">
            <v>112.96</v>
          </cell>
          <cell r="L1207">
            <v>125.14338825199999</v>
          </cell>
          <cell r="M1207">
            <v>14.03</v>
          </cell>
          <cell r="O1207">
            <v>1.93</v>
          </cell>
        </row>
        <row r="1208">
          <cell r="C1208" t="str">
            <v>HOSPITAL MESTRE VITALINO</v>
          </cell>
          <cell r="E1208" t="str">
            <v>LYLIAN FREIRE DE FREITAS CAVALCANTE</v>
          </cell>
          <cell r="F1208" t="str">
            <v>2 - Outros Profissionais da Saúde</v>
          </cell>
          <cell r="G1208">
            <v>251605</v>
          </cell>
          <cell r="H1208">
            <v>44621</v>
          </cell>
          <cell r="J1208">
            <v>132.93680000000001</v>
          </cell>
          <cell r="L1208">
            <v>0</v>
          </cell>
          <cell r="O1208">
            <v>1.93</v>
          </cell>
        </row>
        <row r="1209">
          <cell r="C1209" t="str">
            <v>HOSPITAL MESTRE VITALINO</v>
          </cell>
          <cell r="E1209" t="str">
            <v>MABELLE MORAES CORDEIRO</v>
          </cell>
          <cell r="F1209" t="str">
            <v>2 - Outros Profissionais da Saúde</v>
          </cell>
          <cell r="G1209">
            <v>223710</v>
          </cell>
          <cell r="H1209">
            <v>44621</v>
          </cell>
          <cell r="J1209">
            <v>0</v>
          </cell>
          <cell r="L1209">
            <v>0</v>
          </cell>
          <cell r="O1209">
            <v>1.93</v>
          </cell>
        </row>
        <row r="1210">
          <cell r="C1210" t="str">
            <v>HOSPITAL MESTRE VITALINO</v>
          </cell>
          <cell r="E1210" t="str">
            <v>MABILLY FRANCIELLE ALICE DA SILVA</v>
          </cell>
          <cell r="F1210" t="str">
            <v>2 - Outros Profissionais da Saúde</v>
          </cell>
          <cell r="G1210">
            <v>322205</v>
          </cell>
          <cell r="H1210">
            <v>44621</v>
          </cell>
          <cell r="J1210">
            <v>128.19839999999999</v>
          </cell>
          <cell r="L1210">
            <v>125.14338825199999</v>
          </cell>
          <cell r="M1210">
            <v>23.67</v>
          </cell>
          <cell r="O1210">
            <v>1.93</v>
          </cell>
        </row>
        <row r="1211">
          <cell r="C1211" t="str">
            <v>HOSPITAL MESTRE VITALINO</v>
          </cell>
          <cell r="E1211" t="str">
            <v>MAELEM DA SILVA MOTA</v>
          </cell>
          <cell r="F1211" t="str">
            <v>2 - Outros Profissionais da Saúde</v>
          </cell>
          <cell r="G1211">
            <v>322205</v>
          </cell>
          <cell r="H1211">
            <v>44621</v>
          </cell>
          <cell r="J1211">
            <v>114.9832</v>
          </cell>
          <cell r="L1211">
            <v>125.14338825199999</v>
          </cell>
          <cell r="M1211">
            <v>26.3</v>
          </cell>
          <cell r="O1211">
            <v>1.93</v>
          </cell>
        </row>
        <row r="1212">
          <cell r="C1212" t="str">
            <v>HOSPITAL MESTRE VITALINO</v>
          </cell>
          <cell r="E1212" t="str">
            <v>MAGALY PEREIRA MAGALHAES</v>
          </cell>
          <cell r="F1212" t="str">
            <v>2 - Outros Profissionais da Saúde</v>
          </cell>
          <cell r="G1212">
            <v>223505</v>
          </cell>
          <cell r="H1212">
            <v>44621</v>
          </cell>
          <cell r="J1212">
            <v>121.952</v>
          </cell>
          <cell r="L1212">
            <v>125.14338825199999</v>
          </cell>
          <cell r="M1212">
            <v>3.53</v>
          </cell>
          <cell r="O1212">
            <v>1.59</v>
          </cell>
        </row>
        <row r="1213">
          <cell r="C1213" t="str">
            <v>HOSPITAL MESTRE VITALINO</v>
          </cell>
          <cell r="E1213" t="str">
            <v>MAGDA RODRIGUES BELARMINO</v>
          </cell>
          <cell r="F1213" t="str">
            <v>3 - Administrativo</v>
          </cell>
          <cell r="G1213">
            <v>763305</v>
          </cell>
          <cell r="H1213">
            <v>44621</v>
          </cell>
          <cell r="J1213">
            <v>163.38239999999999</v>
          </cell>
          <cell r="L1213">
            <v>125.14338825199999</v>
          </cell>
          <cell r="M1213">
            <v>24.24</v>
          </cell>
          <cell r="O1213">
            <v>1.93</v>
          </cell>
        </row>
        <row r="1214">
          <cell r="C1214" t="str">
            <v>HOSPITAL MESTRE VITALINO</v>
          </cell>
          <cell r="E1214" t="str">
            <v>MAIANAIRA GONCALVES DE SOUZA</v>
          </cell>
          <cell r="F1214" t="str">
            <v>2 - Outros Profissionais da Saúde</v>
          </cell>
          <cell r="G1214">
            <v>223505</v>
          </cell>
          <cell r="H1214">
            <v>44621</v>
          </cell>
          <cell r="J1214">
            <v>141.16239999999999</v>
          </cell>
          <cell r="L1214">
            <v>125.14338825199999</v>
          </cell>
          <cell r="M1214">
            <v>2.66</v>
          </cell>
          <cell r="O1214">
            <v>1.59</v>
          </cell>
        </row>
        <row r="1215">
          <cell r="C1215" t="str">
            <v>HOSPITAL MESTRE VITALINO</v>
          </cell>
          <cell r="E1215" t="str">
            <v>MAIRCON CANDIDO DA SILVA</v>
          </cell>
          <cell r="F1215" t="str">
            <v>2 - Outros Profissionais da Saúde</v>
          </cell>
          <cell r="G1215">
            <v>223605</v>
          </cell>
          <cell r="H1215">
            <v>44621</v>
          </cell>
          <cell r="J1215">
            <v>169.70079999999999</v>
          </cell>
          <cell r="L1215">
            <v>125.14338825199999</v>
          </cell>
          <cell r="M1215">
            <v>2.98</v>
          </cell>
          <cell r="O1215">
            <v>1.59</v>
          </cell>
        </row>
        <row r="1216">
          <cell r="C1216" t="str">
            <v>HOSPITAL MESTRE VITALINO</v>
          </cell>
          <cell r="E1216" t="str">
            <v>MAIZA JOSEFA DE SOUZA</v>
          </cell>
          <cell r="F1216" t="str">
            <v>2 - Outros Profissionais da Saúde</v>
          </cell>
          <cell r="G1216">
            <v>223505</v>
          </cell>
          <cell r="H1216">
            <v>44621</v>
          </cell>
          <cell r="J1216">
            <v>140.25200000000001</v>
          </cell>
          <cell r="L1216">
            <v>125.14338825199999</v>
          </cell>
          <cell r="M1216">
            <v>2.66</v>
          </cell>
          <cell r="O1216">
            <v>1.59</v>
          </cell>
        </row>
        <row r="1217">
          <cell r="C1217" t="str">
            <v>HOSPITAL MESTRE VITALINO</v>
          </cell>
          <cell r="E1217" t="str">
            <v>MALAQUIAS PEREIRA BISPO</v>
          </cell>
          <cell r="F1217" t="str">
            <v>2 - Outros Profissionais da Saúde</v>
          </cell>
          <cell r="G1217">
            <v>223605</v>
          </cell>
          <cell r="H1217">
            <v>44621</v>
          </cell>
          <cell r="J1217">
            <v>140.69839999999999</v>
          </cell>
          <cell r="L1217">
            <v>125.14338825199999</v>
          </cell>
          <cell r="M1217">
            <v>3.14</v>
          </cell>
          <cell r="O1217">
            <v>1.59</v>
          </cell>
        </row>
        <row r="1218">
          <cell r="C1218" t="str">
            <v>HOSPITAL MESTRE VITALINO</v>
          </cell>
          <cell r="E1218" t="str">
            <v>MANASSES FERNANDES DA SILVA</v>
          </cell>
          <cell r="F1218" t="str">
            <v>3 - Administrativo</v>
          </cell>
          <cell r="G1218">
            <v>312105</v>
          </cell>
          <cell r="H1218">
            <v>44621</v>
          </cell>
          <cell r="J1218">
            <v>104.96</v>
          </cell>
          <cell r="L1218">
            <v>0</v>
          </cell>
          <cell r="O1218">
            <v>1.93</v>
          </cell>
          <cell r="U1218">
            <v>42.32</v>
          </cell>
          <cell r="X1218" t="str">
            <v>AUX DE FERRAMENTA</v>
          </cell>
        </row>
        <row r="1219">
          <cell r="C1219" t="str">
            <v>HOSPITAL MESTRE VITALINO</v>
          </cell>
          <cell r="E1219" t="str">
            <v>MANOELLA DAS DORES LEMOS SILVA</v>
          </cell>
          <cell r="F1219" t="str">
            <v>2 - Outros Profissionais da Saúde</v>
          </cell>
          <cell r="G1219">
            <v>322205</v>
          </cell>
          <cell r="H1219">
            <v>44621</v>
          </cell>
          <cell r="J1219">
            <v>129.43680000000001</v>
          </cell>
          <cell r="L1219">
            <v>125.14338825199999</v>
          </cell>
          <cell r="M1219">
            <v>26.3</v>
          </cell>
          <cell r="O1219">
            <v>1.93</v>
          </cell>
        </row>
        <row r="1220">
          <cell r="C1220" t="str">
            <v>HOSPITAL MESTRE VITALINO</v>
          </cell>
          <cell r="E1220" t="str">
            <v>MANOELLA TAMYRES DA SILVA CAVALCANTI</v>
          </cell>
          <cell r="F1220" t="str">
            <v>2 - Outros Profissionais da Saúde</v>
          </cell>
          <cell r="G1220">
            <v>223605</v>
          </cell>
          <cell r="H1220">
            <v>44621</v>
          </cell>
          <cell r="J1220">
            <v>33.531199999999998</v>
          </cell>
          <cell r="L1220">
            <v>125.14338825199999</v>
          </cell>
          <cell r="M1220">
            <v>3.25</v>
          </cell>
          <cell r="O1220">
            <v>1.59</v>
          </cell>
        </row>
        <row r="1221">
          <cell r="C1221" t="str">
            <v>HOSPITAL MESTRE VITALINO</v>
          </cell>
          <cell r="E1221" t="str">
            <v>MANUEL ALEXANDRE DA SILVA</v>
          </cell>
          <cell r="F1221" t="str">
            <v>2 - Outros Profissionais da Saúde</v>
          </cell>
          <cell r="G1221">
            <v>223505</v>
          </cell>
          <cell r="H1221">
            <v>44621</v>
          </cell>
          <cell r="J1221">
            <v>129.5264</v>
          </cell>
          <cell r="L1221">
            <v>125.14338825199999</v>
          </cell>
          <cell r="M1221">
            <v>3.31</v>
          </cell>
          <cell r="O1221">
            <v>1.59</v>
          </cell>
        </row>
        <row r="1222">
          <cell r="C1222" t="str">
            <v>HOSPITAL MESTRE VITALINO</v>
          </cell>
          <cell r="E1222" t="str">
            <v>MANUELA LEITE DOS SANTOS</v>
          </cell>
          <cell r="F1222" t="str">
            <v>2 - Outros Profissionais da Saúde</v>
          </cell>
          <cell r="G1222">
            <v>223505</v>
          </cell>
          <cell r="H1222">
            <v>44621</v>
          </cell>
          <cell r="J1222">
            <v>128.48240000000001</v>
          </cell>
          <cell r="L1222">
            <v>125.14338825199999</v>
          </cell>
          <cell r="M1222">
            <v>2.66</v>
          </cell>
          <cell r="O1222">
            <v>1.59</v>
          </cell>
        </row>
        <row r="1223">
          <cell r="C1223" t="str">
            <v>HOSPITAL MESTRE VITALINO</v>
          </cell>
          <cell r="E1223" t="str">
            <v>MANUELLA FEITOSA DA SILVA</v>
          </cell>
          <cell r="F1223" t="str">
            <v>2 - Outros Profissionais da Saúde</v>
          </cell>
          <cell r="G1223">
            <v>223505</v>
          </cell>
          <cell r="H1223">
            <v>44621</v>
          </cell>
          <cell r="J1223">
            <v>128.8896</v>
          </cell>
          <cell r="L1223">
            <v>125.14338825199999</v>
          </cell>
          <cell r="M1223">
            <v>2.66</v>
          </cell>
          <cell r="O1223">
            <v>1.59</v>
          </cell>
        </row>
        <row r="1224">
          <cell r="C1224" t="str">
            <v>HOSPITAL MESTRE VITALINO</v>
          </cell>
          <cell r="E1224" t="str">
            <v>MANUELLA LUNA DE MACEDO</v>
          </cell>
          <cell r="F1224" t="str">
            <v>2 - Outros Profissionais da Saúde</v>
          </cell>
          <cell r="G1224">
            <v>223505</v>
          </cell>
          <cell r="H1224">
            <v>44621</v>
          </cell>
          <cell r="J1224">
            <v>156.9136</v>
          </cell>
          <cell r="L1224">
            <v>125.14338825199999</v>
          </cell>
          <cell r="M1224">
            <v>2.2000000000000002</v>
          </cell>
          <cell r="O1224">
            <v>1.59</v>
          </cell>
        </row>
        <row r="1225">
          <cell r="C1225" t="str">
            <v>HOSPITAL MESTRE VITALINO</v>
          </cell>
          <cell r="E1225" t="str">
            <v>MARAISA MARIA DA SILVA</v>
          </cell>
          <cell r="F1225" t="str">
            <v>2 - Outros Profissionais da Saúde</v>
          </cell>
          <cell r="G1225">
            <v>322205</v>
          </cell>
          <cell r="H1225">
            <v>44621</v>
          </cell>
          <cell r="J1225">
            <v>121.952</v>
          </cell>
          <cell r="L1225">
            <v>125.14338825199999</v>
          </cell>
          <cell r="M1225">
            <v>26.3</v>
          </cell>
          <cell r="O1225">
            <v>1.93</v>
          </cell>
        </row>
        <row r="1226">
          <cell r="C1226" t="str">
            <v>HOSPITAL MESTRE VITALINO</v>
          </cell>
          <cell r="E1226" t="str">
            <v>MARCELA DOS SANTOS CLIMACO</v>
          </cell>
          <cell r="F1226" t="str">
            <v>2 - Outros Profissionais da Saúde</v>
          </cell>
          <cell r="G1226">
            <v>223405</v>
          </cell>
          <cell r="H1226">
            <v>44621</v>
          </cell>
          <cell r="J1226">
            <v>129.29679999999999</v>
          </cell>
          <cell r="L1226">
            <v>125.14338825199999</v>
          </cell>
          <cell r="M1226">
            <v>17.010000000000002</v>
          </cell>
          <cell r="O1226">
            <v>1.93</v>
          </cell>
        </row>
        <row r="1227">
          <cell r="C1227" t="str">
            <v>HOSPITAL MESTRE VITALINO</v>
          </cell>
          <cell r="E1227" t="str">
            <v>MARCELA RAMOS LUNA</v>
          </cell>
          <cell r="F1227" t="str">
            <v>2 - Outros Profissionais da Saúde</v>
          </cell>
          <cell r="G1227">
            <v>223605</v>
          </cell>
          <cell r="H1227">
            <v>44621</v>
          </cell>
          <cell r="J1227">
            <v>127.8712</v>
          </cell>
          <cell r="L1227">
            <v>125.14338825199999</v>
          </cell>
          <cell r="M1227">
            <v>3.25</v>
          </cell>
          <cell r="O1227">
            <v>1.59</v>
          </cell>
        </row>
        <row r="1228">
          <cell r="C1228" t="str">
            <v>HOSPITAL MESTRE VITALINO</v>
          </cell>
          <cell r="E1228" t="str">
            <v>MARCELO BARBOSA CAVALCANTI</v>
          </cell>
          <cell r="F1228" t="str">
            <v>3 - Administrativo</v>
          </cell>
          <cell r="G1228">
            <v>142105</v>
          </cell>
          <cell r="H1228">
            <v>44621</v>
          </cell>
          <cell r="J1228">
            <v>127.8712</v>
          </cell>
          <cell r="L1228">
            <v>125.14338825199999</v>
          </cell>
          <cell r="M1228">
            <v>59.26</v>
          </cell>
          <cell r="O1228">
            <v>1.93</v>
          </cell>
        </row>
        <row r="1229">
          <cell r="C1229" t="str">
            <v>HOSPITAL MESTRE VITALINO</v>
          </cell>
          <cell r="E1229" t="str">
            <v>MARCELO BRUNO MAIA BAGETTI</v>
          </cell>
          <cell r="F1229" t="str">
            <v>1 - Médico</v>
          </cell>
          <cell r="G1229">
            <v>225120</v>
          </cell>
          <cell r="H1229">
            <v>44621</v>
          </cell>
          <cell r="J1229">
            <v>212.0864</v>
          </cell>
          <cell r="L1229">
            <v>125.14338825199999</v>
          </cell>
          <cell r="M1229">
            <v>3.64</v>
          </cell>
          <cell r="O1229">
            <v>6.13</v>
          </cell>
          <cell r="P1229">
            <v>1.23</v>
          </cell>
        </row>
        <row r="1230">
          <cell r="C1230" t="str">
            <v>HOSPITAL MESTRE VITALINO</v>
          </cell>
          <cell r="E1230" t="str">
            <v>MARCELO HENRIQUE ASSUNCAO BARROS</v>
          </cell>
          <cell r="F1230" t="str">
            <v>1 - Médico</v>
          </cell>
          <cell r="G1230">
            <v>225225</v>
          </cell>
          <cell r="H1230">
            <v>44621</v>
          </cell>
          <cell r="J1230">
            <v>104.96</v>
          </cell>
          <cell r="L1230">
            <v>125.14338825199999</v>
          </cell>
          <cell r="M1230">
            <v>3.64</v>
          </cell>
          <cell r="O1230">
            <v>6.13</v>
          </cell>
          <cell r="P1230">
            <v>1.23</v>
          </cell>
        </row>
        <row r="1231">
          <cell r="C1231" t="str">
            <v>HOSPITAL MESTRE VITALINO</v>
          </cell>
          <cell r="E1231" t="str">
            <v>MARCELO JARDSON PEDRO DA SILVA</v>
          </cell>
          <cell r="F1231" t="str">
            <v>2 - Outros Profissionais da Saúde</v>
          </cell>
          <cell r="G1231">
            <v>131210</v>
          </cell>
          <cell r="H1231">
            <v>44621</v>
          </cell>
          <cell r="J1231">
            <v>170.83359999999999</v>
          </cell>
          <cell r="L1231">
            <v>125.14338825199999</v>
          </cell>
          <cell r="M1231">
            <v>17.010000000000002</v>
          </cell>
          <cell r="O1231">
            <v>1.93</v>
          </cell>
        </row>
        <row r="1232">
          <cell r="C1232" t="str">
            <v>HOSPITAL MESTRE VITALINO</v>
          </cell>
          <cell r="E1232" t="str">
            <v>MARCELO VITOR DE SOUZA BARBOSA</v>
          </cell>
          <cell r="F1232" t="str">
            <v>1 - Médico</v>
          </cell>
          <cell r="G1232">
            <v>225225</v>
          </cell>
          <cell r="H1232">
            <v>44621</v>
          </cell>
          <cell r="J1232">
            <v>13.412800000000001</v>
          </cell>
          <cell r="L1232">
            <v>125.14338825199999</v>
          </cell>
          <cell r="M1232">
            <v>3.64</v>
          </cell>
          <cell r="O1232">
            <v>6.13</v>
          </cell>
          <cell r="P1232">
            <v>1.23</v>
          </cell>
        </row>
        <row r="1233">
          <cell r="C1233" t="str">
            <v>HOSPITAL MESTRE VITALINO</v>
          </cell>
          <cell r="E1233" t="str">
            <v>MARCENILDO MARQUES DA SILVA</v>
          </cell>
          <cell r="F1233" t="str">
            <v>3 - Administrativo</v>
          </cell>
          <cell r="G1233">
            <v>514320</v>
          </cell>
          <cell r="H1233">
            <v>44621</v>
          </cell>
          <cell r="J1233">
            <v>158.2336</v>
          </cell>
          <cell r="L1233">
            <v>125.14338825199999</v>
          </cell>
          <cell r="M1233">
            <v>24.24</v>
          </cell>
          <cell r="O1233">
            <v>1.93</v>
          </cell>
        </row>
        <row r="1234">
          <cell r="C1234" t="str">
            <v>HOSPITAL MESTRE VITALINO</v>
          </cell>
          <cell r="E1234" t="str">
            <v>MARCIA AURISTELA DE SOUSA</v>
          </cell>
          <cell r="F1234" t="str">
            <v>2 - Outros Profissionais da Saúde</v>
          </cell>
          <cell r="G1234">
            <v>223505</v>
          </cell>
          <cell r="H1234">
            <v>44621</v>
          </cell>
          <cell r="J1234">
            <v>114.83199999999999</v>
          </cell>
          <cell r="L1234">
            <v>125.14338825199999</v>
          </cell>
          <cell r="M1234">
            <v>3.31</v>
          </cell>
          <cell r="O1234">
            <v>1.59</v>
          </cell>
        </row>
        <row r="1235">
          <cell r="C1235" t="str">
            <v>HOSPITAL MESTRE VITALINO</v>
          </cell>
          <cell r="E1235" t="str">
            <v>MARCIA CRISTINA NEVES</v>
          </cell>
          <cell r="F1235" t="str">
            <v>2 - Outros Profissionais da Saúde</v>
          </cell>
          <cell r="G1235">
            <v>322205</v>
          </cell>
          <cell r="H1235">
            <v>44621</v>
          </cell>
          <cell r="J1235">
            <v>79.489599999999996</v>
          </cell>
          <cell r="L1235">
            <v>125.14338825199999</v>
          </cell>
          <cell r="M1235">
            <v>26.3</v>
          </cell>
          <cell r="O1235">
            <v>1.93</v>
          </cell>
        </row>
        <row r="1236">
          <cell r="C1236" t="str">
            <v>HOSPITAL MESTRE VITALINO</v>
          </cell>
          <cell r="E1236" t="str">
            <v>MARCIA PATRICIA DA SILVA</v>
          </cell>
          <cell r="F1236" t="str">
            <v>3 - Administrativo</v>
          </cell>
          <cell r="G1236">
            <v>513430</v>
          </cell>
          <cell r="H1236">
            <v>44621</v>
          </cell>
          <cell r="J1236">
            <v>121.952</v>
          </cell>
          <cell r="L1236">
            <v>0</v>
          </cell>
          <cell r="O1236">
            <v>1.93</v>
          </cell>
          <cell r="R1236">
            <v>236.8</v>
          </cell>
          <cell r="S1236">
            <v>72.72</v>
          </cell>
        </row>
        <row r="1237">
          <cell r="C1237" t="str">
            <v>HOSPITAL MESTRE VITALINO</v>
          </cell>
          <cell r="E1237" t="str">
            <v>MARCIANO MENDES ALEXANDRE</v>
          </cell>
          <cell r="F1237" t="str">
            <v>2 - Outros Profissionais da Saúde</v>
          </cell>
          <cell r="G1237">
            <v>322205</v>
          </cell>
          <cell r="H1237">
            <v>44621</v>
          </cell>
          <cell r="J1237">
            <v>116.352</v>
          </cell>
          <cell r="L1237">
            <v>125.14338825199999</v>
          </cell>
          <cell r="M1237">
            <v>26.3</v>
          </cell>
          <cell r="O1237">
            <v>1.93</v>
          </cell>
          <cell r="R1237">
            <v>340.40000000000003</v>
          </cell>
          <cell r="S1237">
            <v>78.91</v>
          </cell>
        </row>
        <row r="1238">
          <cell r="C1238" t="str">
            <v>HOSPITAL MESTRE VITALINO</v>
          </cell>
          <cell r="E1238" t="str">
            <v>MARCIO HENRIQUE BEZERRA DA SILVA</v>
          </cell>
          <cell r="F1238" t="str">
            <v>3 - Administrativo</v>
          </cell>
          <cell r="G1238">
            <v>411010</v>
          </cell>
          <cell r="H1238">
            <v>44621</v>
          </cell>
          <cell r="J1238">
            <v>119.32640000000001</v>
          </cell>
          <cell r="L1238">
            <v>0</v>
          </cell>
          <cell r="O1238">
            <v>1.93</v>
          </cell>
          <cell r="R1238">
            <v>340.40000000000003</v>
          </cell>
          <cell r="S1238">
            <v>75.45</v>
          </cell>
        </row>
        <row r="1239">
          <cell r="C1239" t="str">
            <v>HOSPITAL MESTRE VITALINO</v>
          </cell>
          <cell r="E1239" t="str">
            <v>MARCIO SEVERINO DA SILVA</v>
          </cell>
          <cell r="F1239" t="str">
            <v>3 - Administrativo</v>
          </cell>
          <cell r="G1239">
            <v>513505</v>
          </cell>
          <cell r="H1239">
            <v>44621</v>
          </cell>
          <cell r="J1239">
            <v>128.19839999999999</v>
          </cell>
          <cell r="L1239">
            <v>125.14338825199999</v>
          </cell>
          <cell r="M1239">
            <v>24.24</v>
          </cell>
          <cell r="O1239">
            <v>1.93</v>
          </cell>
        </row>
        <row r="1240">
          <cell r="C1240" t="str">
            <v>HOSPITAL MESTRE VITALINO</v>
          </cell>
          <cell r="E1240" t="str">
            <v>MARCIO TOMIO SHIMBO JUNIOR</v>
          </cell>
          <cell r="F1240" t="str">
            <v>1 - Médico</v>
          </cell>
          <cell r="G1240">
            <v>225124</v>
          </cell>
          <cell r="H1240">
            <v>44621</v>
          </cell>
          <cell r="J1240">
            <v>100.59439999999999</v>
          </cell>
          <cell r="L1240">
            <v>125.14338825199999</v>
          </cell>
          <cell r="M1240">
            <v>3.64</v>
          </cell>
          <cell r="O1240">
            <v>6.13</v>
          </cell>
          <cell r="P1240">
            <v>1.23</v>
          </cell>
        </row>
        <row r="1241">
          <cell r="C1241" t="str">
            <v>HOSPITAL MESTRE VITALINO</v>
          </cell>
          <cell r="E1241" t="str">
            <v>MARCOS ANTONIO DA SILVA JUNIOR</v>
          </cell>
          <cell r="F1241" t="str">
            <v>2 - Outros Profissionais da Saúde</v>
          </cell>
          <cell r="G1241">
            <v>322205</v>
          </cell>
          <cell r="H1241">
            <v>44621</v>
          </cell>
          <cell r="J1241">
            <v>0</v>
          </cell>
          <cell r="L1241">
            <v>125.14338825199999</v>
          </cell>
          <cell r="M1241">
            <v>26.3</v>
          </cell>
          <cell r="O1241">
            <v>1.93</v>
          </cell>
        </row>
        <row r="1242">
          <cell r="C1242" t="str">
            <v>HOSPITAL MESTRE VITALINO</v>
          </cell>
          <cell r="E1242" t="str">
            <v>MARCOS EDUARDO SILVA DUARTE</v>
          </cell>
          <cell r="F1242" t="str">
            <v>3 - Administrativo</v>
          </cell>
          <cell r="G1242">
            <v>411005</v>
          </cell>
          <cell r="H1242">
            <v>44621</v>
          </cell>
          <cell r="J1242">
            <v>105.316</v>
          </cell>
          <cell r="L1242">
            <v>0</v>
          </cell>
          <cell r="O1242">
            <v>1.93</v>
          </cell>
        </row>
        <row r="1243">
          <cell r="C1243" t="str">
            <v>HOSPITAL MESTRE VITALINO</v>
          </cell>
          <cell r="E1243" t="str">
            <v>MARCOS JOSE CAXIADO DA SILVA</v>
          </cell>
          <cell r="F1243" t="str">
            <v>3 - Administrativo</v>
          </cell>
          <cell r="G1243">
            <v>312105</v>
          </cell>
          <cell r="H1243">
            <v>44621</v>
          </cell>
          <cell r="J1243">
            <v>181.02959999999999</v>
          </cell>
          <cell r="L1243">
            <v>0</v>
          </cell>
          <cell r="O1243">
            <v>1.93</v>
          </cell>
          <cell r="U1243">
            <v>42.32</v>
          </cell>
          <cell r="X1243" t="str">
            <v>AUX DE FERRAMENTA</v>
          </cell>
        </row>
        <row r="1244">
          <cell r="C1244" t="str">
            <v>HOSPITAL MESTRE VITALINO</v>
          </cell>
          <cell r="E1244" t="str">
            <v>MARCOS JOSE DA SILVA</v>
          </cell>
          <cell r="F1244" t="str">
            <v>3 - Administrativo</v>
          </cell>
          <cell r="G1244">
            <v>312105</v>
          </cell>
          <cell r="H1244">
            <v>44621</v>
          </cell>
          <cell r="J1244">
            <v>0</v>
          </cell>
          <cell r="L1244">
            <v>0</v>
          </cell>
          <cell r="O1244">
            <v>1.93</v>
          </cell>
          <cell r="U1244">
            <v>42.32</v>
          </cell>
          <cell r="X1244" t="str">
            <v>AUX DE FERRAMENTA</v>
          </cell>
        </row>
        <row r="1245">
          <cell r="C1245" t="str">
            <v>HOSPITAL MESTRE VITALINO</v>
          </cell>
          <cell r="E1245" t="str">
            <v>MARCOS ONOFRE PONTES VASCONCELOS</v>
          </cell>
          <cell r="F1245" t="str">
            <v>3 - Administrativo</v>
          </cell>
          <cell r="G1245">
            <v>411010</v>
          </cell>
          <cell r="H1245">
            <v>44621</v>
          </cell>
          <cell r="J1245">
            <v>109.9512</v>
          </cell>
          <cell r="L1245">
            <v>0</v>
          </cell>
          <cell r="O1245">
            <v>1.93</v>
          </cell>
        </row>
        <row r="1246">
          <cell r="C1246" t="str">
            <v>HOSPITAL MESTRE VITALINO</v>
          </cell>
          <cell r="E1246" t="str">
            <v>MARCOS ROBERTO FERNANDES</v>
          </cell>
          <cell r="F1246" t="str">
            <v>3 - Administrativo</v>
          </cell>
          <cell r="G1246">
            <v>514320</v>
          </cell>
          <cell r="H1246">
            <v>44621</v>
          </cell>
          <cell r="J1246">
            <v>121.2</v>
          </cell>
          <cell r="L1246">
            <v>125.14338825199999</v>
          </cell>
          <cell r="M1246">
            <v>24.24</v>
          </cell>
          <cell r="O1246">
            <v>1.93</v>
          </cell>
        </row>
        <row r="1247">
          <cell r="C1247" t="str">
            <v>HOSPITAL MESTRE VITALINO</v>
          </cell>
          <cell r="E1247" t="str">
            <v>MARCOS SOUSA DE PAULO</v>
          </cell>
          <cell r="F1247" t="str">
            <v>2 - Outros Profissionais da Saúde</v>
          </cell>
          <cell r="G1247">
            <v>223505</v>
          </cell>
          <cell r="H1247">
            <v>44621</v>
          </cell>
          <cell r="J1247">
            <v>217.61840000000001</v>
          </cell>
          <cell r="L1247">
            <v>125.14338825199999</v>
          </cell>
          <cell r="M1247">
            <v>3.31</v>
          </cell>
          <cell r="O1247">
            <v>1.59</v>
          </cell>
        </row>
        <row r="1248">
          <cell r="C1248" t="str">
            <v>HOSPITAL MESTRE VITALINO</v>
          </cell>
          <cell r="E1248" t="str">
            <v>MARCOS VINICIUS DA SILVA GENESIO</v>
          </cell>
          <cell r="F1248" t="str">
            <v>3 - Administrativo</v>
          </cell>
          <cell r="G1248">
            <v>514310</v>
          </cell>
          <cell r="H1248">
            <v>44621</v>
          </cell>
          <cell r="J1248">
            <v>160.99279999999999</v>
          </cell>
          <cell r="L1248">
            <v>125.14338825199999</v>
          </cell>
          <cell r="M1248">
            <v>23.43</v>
          </cell>
          <cell r="O1248">
            <v>1.93</v>
          </cell>
        </row>
        <row r="1249">
          <cell r="C1249" t="str">
            <v>HOSPITAL MESTRE VITALINO</v>
          </cell>
          <cell r="E1249" t="str">
            <v>MARCOS VINICIUS SILVA</v>
          </cell>
          <cell r="F1249" t="str">
            <v>3 - Administrativo</v>
          </cell>
          <cell r="G1249">
            <v>351605</v>
          </cell>
          <cell r="H1249">
            <v>44621</v>
          </cell>
          <cell r="J1249">
            <v>100.59439999999999</v>
          </cell>
          <cell r="L1249">
            <v>0</v>
          </cell>
          <cell r="O1249">
            <v>1.93</v>
          </cell>
        </row>
        <row r="1250">
          <cell r="C1250" t="str">
            <v>HOSPITAL MESTRE VITALINO</v>
          </cell>
          <cell r="E1250" t="str">
            <v>MARCUS VINICIUS DE SOUZA PORTELA LEAL</v>
          </cell>
          <cell r="F1250" t="str">
            <v>1 - Médico</v>
          </cell>
          <cell r="G1250">
            <v>225120</v>
          </cell>
          <cell r="H1250">
            <v>44621</v>
          </cell>
          <cell r="J1250">
            <v>0</v>
          </cell>
          <cell r="L1250">
            <v>125.14338825199999</v>
          </cell>
          <cell r="M1250">
            <v>3.64</v>
          </cell>
          <cell r="O1250">
            <v>6.13</v>
          </cell>
          <cell r="P1250">
            <v>1.23</v>
          </cell>
        </row>
        <row r="1251">
          <cell r="C1251" t="str">
            <v>HOSPITAL MESTRE VITALINO</v>
          </cell>
          <cell r="E1251" t="str">
            <v>MARCUS VINICIUS LEITE BRITO</v>
          </cell>
          <cell r="F1251" t="str">
            <v>3 - Administrativo</v>
          </cell>
          <cell r="G1251">
            <v>142520</v>
          </cell>
          <cell r="H1251">
            <v>44621</v>
          </cell>
          <cell r="J1251">
            <v>116.044</v>
          </cell>
          <cell r="L1251">
            <v>125.14338825199999</v>
          </cell>
          <cell r="M1251">
            <v>29.63</v>
          </cell>
          <cell r="O1251">
            <v>1.93</v>
          </cell>
        </row>
        <row r="1252">
          <cell r="C1252" t="str">
            <v>HOSPITAL MESTRE VITALINO</v>
          </cell>
          <cell r="E1252" t="str">
            <v>MARCUS VINICIUS MIRANDA BARROS</v>
          </cell>
          <cell r="F1252" t="str">
            <v>1 - Médico</v>
          </cell>
          <cell r="G1252">
            <v>225124</v>
          </cell>
          <cell r="H1252">
            <v>44621</v>
          </cell>
          <cell r="J1252">
            <v>129.2456</v>
          </cell>
          <cell r="L1252">
            <v>125.14338825199999</v>
          </cell>
          <cell r="M1252">
            <v>3.64</v>
          </cell>
          <cell r="O1252">
            <v>6.13</v>
          </cell>
          <cell r="P1252">
            <v>1.23</v>
          </cell>
        </row>
        <row r="1253">
          <cell r="C1253" t="str">
            <v>HOSPITAL MESTRE VITALINO</v>
          </cell>
          <cell r="E1253" t="str">
            <v>MARIA ADEILZA DA SILVA ALVES</v>
          </cell>
          <cell r="F1253" t="str">
            <v>2 - Outros Profissionais da Saúde</v>
          </cell>
          <cell r="G1253">
            <v>322205</v>
          </cell>
          <cell r="H1253">
            <v>44621</v>
          </cell>
          <cell r="J1253">
            <v>126.048</v>
          </cell>
          <cell r="L1253">
            <v>125.14338825199999</v>
          </cell>
          <cell r="M1253">
            <v>26.3</v>
          </cell>
          <cell r="O1253">
            <v>1.93</v>
          </cell>
        </row>
        <row r="1254">
          <cell r="C1254" t="str">
            <v>HOSPITAL MESTRE VITALINO</v>
          </cell>
          <cell r="E1254" t="str">
            <v>MARIA ALANA CAMPOS ABSALAO DE LIMA</v>
          </cell>
          <cell r="F1254" t="str">
            <v>2 - Outros Profissionais da Saúde</v>
          </cell>
          <cell r="G1254">
            <v>223505</v>
          </cell>
          <cell r="H1254">
            <v>44621</v>
          </cell>
          <cell r="J1254">
            <v>170.35040000000001</v>
          </cell>
          <cell r="L1254">
            <v>125.14338825199999</v>
          </cell>
          <cell r="M1254">
            <v>3.53</v>
          </cell>
          <cell r="O1254">
            <v>1.59</v>
          </cell>
          <cell r="U1254">
            <v>103.28</v>
          </cell>
          <cell r="X1254" t="str">
            <v>AUX. CRECHE I</v>
          </cell>
        </row>
        <row r="1255">
          <cell r="C1255" t="str">
            <v>HOSPITAL MESTRE VITALINO</v>
          </cell>
          <cell r="E1255" t="str">
            <v>MARIA ALCILAINE FELIX DA SILVA</v>
          </cell>
          <cell r="F1255" t="str">
            <v>2 - Outros Profissionais da Saúde</v>
          </cell>
          <cell r="G1255">
            <v>322205</v>
          </cell>
          <cell r="H1255">
            <v>44621</v>
          </cell>
          <cell r="J1255">
            <v>145.292</v>
          </cell>
          <cell r="L1255">
            <v>125.14338825199999</v>
          </cell>
          <cell r="M1255">
            <v>14.03</v>
          </cell>
          <cell r="O1255">
            <v>1.93</v>
          </cell>
        </row>
        <row r="1256">
          <cell r="C1256" t="str">
            <v>HOSPITAL MESTRE VITALINO</v>
          </cell>
          <cell r="E1256" t="str">
            <v>MARIA ALDENI DA SILVA</v>
          </cell>
          <cell r="F1256" t="str">
            <v>3 - Administrativo</v>
          </cell>
          <cell r="G1256">
            <v>411010</v>
          </cell>
          <cell r="H1256">
            <v>44621</v>
          </cell>
          <cell r="J1256">
            <v>133.22399999999999</v>
          </cell>
          <cell r="L1256">
            <v>125.14338825199999</v>
          </cell>
          <cell r="M1256">
            <v>25.15</v>
          </cell>
          <cell r="O1256">
            <v>1.93</v>
          </cell>
        </row>
        <row r="1257">
          <cell r="C1257" t="str">
            <v>HOSPITAL MESTRE VITALINO</v>
          </cell>
          <cell r="E1257" t="str">
            <v>MARIA ALESSANDRA DA SILVA LEONCIO</v>
          </cell>
          <cell r="F1257" t="str">
            <v>2 - Outros Profissionais da Saúde</v>
          </cell>
          <cell r="G1257">
            <v>322205</v>
          </cell>
          <cell r="H1257">
            <v>44621</v>
          </cell>
          <cell r="J1257">
            <v>120.6808</v>
          </cell>
          <cell r="L1257">
            <v>0</v>
          </cell>
          <cell r="O1257">
            <v>1.93</v>
          </cell>
        </row>
        <row r="1258">
          <cell r="C1258" t="str">
            <v>HOSPITAL MESTRE VITALINO</v>
          </cell>
          <cell r="E1258" t="str">
            <v>MARIA ALEXSANDRA HONORIO DA SILVA</v>
          </cell>
          <cell r="F1258" t="str">
            <v>2 - Outros Profissionais da Saúde</v>
          </cell>
          <cell r="G1258">
            <v>223505</v>
          </cell>
          <cell r="H1258">
            <v>44621</v>
          </cell>
          <cell r="J1258">
            <v>121.952</v>
          </cell>
          <cell r="L1258">
            <v>125.14338825199999</v>
          </cell>
          <cell r="M1258">
            <v>3.53</v>
          </cell>
          <cell r="O1258">
            <v>1.59</v>
          </cell>
        </row>
        <row r="1259">
          <cell r="C1259" t="str">
            <v>HOSPITAL MESTRE VITALINO</v>
          </cell>
          <cell r="E1259" t="str">
            <v>MARIA ANDREA DA SILVA</v>
          </cell>
          <cell r="F1259" t="str">
            <v>3 - Administrativo</v>
          </cell>
          <cell r="G1259">
            <v>411010</v>
          </cell>
          <cell r="H1259">
            <v>44621</v>
          </cell>
          <cell r="J1259">
            <v>0</v>
          </cell>
          <cell r="L1259">
            <v>125.14338825199999</v>
          </cell>
          <cell r="M1259">
            <v>25.15</v>
          </cell>
          <cell r="O1259">
            <v>1.93</v>
          </cell>
        </row>
        <row r="1260">
          <cell r="C1260" t="str">
            <v>HOSPITAL MESTRE VITALINO</v>
          </cell>
          <cell r="E1260" t="str">
            <v>MARIA ANDREIA DA SILVA</v>
          </cell>
          <cell r="F1260" t="str">
            <v>2 - Outros Profissionais da Saúde</v>
          </cell>
          <cell r="G1260">
            <v>223505</v>
          </cell>
          <cell r="H1260">
            <v>44621</v>
          </cell>
          <cell r="J1260">
            <v>129.65280000000001</v>
          </cell>
          <cell r="L1260">
            <v>125.14338825199999</v>
          </cell>
          <cell r="M1260">
            <v>2.66</v>
          </cell>
          <cell r="O1260">
            <v>1.59</v>
          </cell>
        </row>
        <row r="1261">
          <cell r="C1261" t="str">
            <v>HOSPITAL MESTRE VITALINO</v>
          </cell>
          <cell r="E1261" t="str">
            <v>MARIA ANDREIA DO NASCIMENTO SANTOS</v>
          </cell>
          <cell r="F1261" t="str">
            <v>2 - Outros Profissionais da Saúde</v>
          </cell>
          <cell r="G1261">
            <v>322205</v>
          </cell>
          <cell r="H1261">
            <v>44621</v>
          </cell>
          <cell r="J1261">
            <v>148.75040000000001</v>
          </cell>
          <cell r="L1261">
            <v>125.14338825199999</v>
          </cell>
          <cell r="M1261">
            <v>26.3</v>
          </cell>
          <cell r="O1261">
            <v>1.93</v>
          </cell>
        </row>
        <row r="1262">
          <cell r="C1262" t="str">
            <v>HOSPITAL MESTRE VITALINO</v>
          </cell>
          <cell r="E1262" t="str">
            <v>MARIA ANGELICA DE AZEVEDO</v>
          </cell>
          <cell r="F1262" t="str">
            <v>3 - Administrativo</v>
          </cell>
          <cell r="G1262">
            <v>513505</v>
          </cell>
          <cell r="H1262">
            <v>44621</v>
          </cell>
          <cell r="J1262">
            <v>202.22800000000001</v>
          </cell>
          <cell r="L1262">
            <v>0</v>
          </cell>
          <cell r="O1262">
            <v>1.93</v>
          </cell>
        </row>
        <row r="1263">
          <cell r="C1263" t="str">
            <v>HOSPITAL MESTRE VITALINO</v>
          </cell>
          <cell r="E1263" t="str">
            <v>MARIA APARECIDA ALVES DA SILVA</v>
          </cell>
          <cell r="F1263" t="str">
            <v>3 - Administrativo</v>
          </cell>
          <cell r="G1263">
            <v>514320</v>
          </cell>
          <cell r="H1263">
            <v>44621</v>
          </cell>
          <cell r="J1263">
            <v>104.96</v>
          </cell>
          <cell r="L1263">
            <v>0</v>
          </cell>
          <cell r="O1263">
            <v>1.93</v>
          </cell>
          <cell r="R1263">
            <v>340.40000000000003</v>
          </cell>
          <cell r="S1263">
            <v>72.72</v>
          </cell>
        </row>
        <row r="1264">
          <cell r="C1264" t="str">
            <v>HOSPITAL MESTRE VITALINO</v>
          </cell>
          <cell r="E1264" t="str">
            <v>MARIA APARECIDA DA SILVA</v>
          </cell>
          <cell r="F1264" t="str">
            <v>2 - Outros Profissionais da Saúde</v>
          </cell>
          <cell r="G1264">
            <v>322205</v>
          </cell>
          <cell r="H1264">
            <v>44621</v>
          </cell>
          <cell r="J1264">
            <v>0</v>
          </cell>
          <cell r="L1264">
            <v>125.14338825199999</v>
          </cell>
          <cell r="M1264">
            <v>26.3</v>
          </cell>
          <cell r="O1264">
            <v>1.93</v>
          </cell>
        </row>
        <row r="1265">
          <cell r="C1265" t="str">
            <v>HOSPITAL MESTRE VITALINO</v>
          </cell>
          <cell r="E1265" t="str">
            <v>MARIA APARECIDA DA SILVA</v>
          </cell>
          <cell r="F1265" t="str">
            <v>2 - Outros Profissionais da Saúde</v>
          </cell>
          <cell r="G1265">
            <v>322205</v>
          </cell>
          <cell r="H1265">
            <v>44621</v>
          </cell>
          <cell r="J1265">
            <v>105.1504</v>
          </cell>
          <cell r="L1265">
            <v>125.14338825199999</v>
          </cell>
          <cell r="M1265">
            <v>26.3</v>
          </cell>
          <cell r="O1265">
            <v>1.93</v>
          </cell>
          <cell r="U1265">
            <v>69.41</v>
          </cell>
          <cell r="X1265" t="str">
            <v>AUX. CRECHE I</v>
          </cell>
        </row>
        <row r="1266">
          <cell r="C1266" t="str">
            <v>HOSPITAL MESTRE VITALINO</v>
          </cell>
          <cell r="E1266" t="str">
            <v>MARIA APARECIDA DA SILVA</v>
          </cell>
          <cell r="F1266" t="str">
            <v>2 - Outros Profissionais da Saúde</v>
          </cell>
          <cell r="G1266">
            <v>322205</v>
          </cell>
          <cell r="H1266">
            <v>44621</v>
          </cell>
          <cell r="J1266">
            <v>121.952</v>
          </cell>
          <cell r="L1266">
            <v>125.14338825199999</v>
          </cell>
          <cell r="M1266">
            <v>26.3</v>
          </cell>
          <cell r="O1266">
            <v>1.93</v>
          </cell>
        </row>
        <row r="1267">
          <cell r="C1267" t="str">
            <v>HOSPITAL MESTRE VITALINO</v>
          </cell>
          <cell r="E1267" t="str">
            <v>MARIA APARECIDA DA SILVA LIMA</v>
          </cell>
          <cell r="F1267" t="str">
            <v>2 - Outros Profissionais da Saúde</v>
          </cell>
          <cell r="G1267">
            <v>223505</v>
          </cell>
          <cell r="H1267">
            <v>44621</v>
          </cell>
          <cell r="J1267">
            <v>119.6784</v>
          </cell>
          <cell r="L1267">
            <v>125.14338825199999</v>
          </cell>
          <cell r="M1267">
            <v>3.53</v>
          </cell>
          <cell r="O1267">
            <v>1.59</v>
          </cell>
        </row>
        <row r="1268">
          <cell r="C1268" t="str">
            <v>HOSPITAL MESTRE VITALINO</v>
          </cell>
          <cell r="E1268" t="str">
            <v>MARIA AUDENICE BEZERRA DE CARVALHO</v>
          </cell>
          <cell r="F1268" t="str">
            <v>2 - Outros Profissionais da Saúde</v>
          </cell>
          <cell r="G1268">
            <v>322205</v>
          </cell>
          <cell r="H1268">
            <v>44621</v>
          </cell>
          <cell r="J1268">
            <v>116.352</v>
          </cell>
          <cell r="L1268">
            <v>125.14338825199999</v>
          </cell>
          <cell r="M1268">
            <v>26.3</v>
          </cell>
          <cell r="O1268">
            <v>1.93</v>
          </cell>
        </row>
        <row r="1269">
          <cell r="C1269" t="str">
            <v>HOSPITAL MESTRE VITALINO</v>
          </cell>
          <cell r="E1269" t="str">
            <v>MARIA BETANIA DA SILVA</v>
          </cell>
          <cell r="F1269" t="str">
            <v>3 - Administrativo</v>
          </cell>
          <cell r="G1269">
            <v>514320</v>
          </cell>
          <cell r="H1269">
            <v>44621</v>
          </cell>
          <cell r="J1269">
            <v>138.2928</v>
          </cell>
          <cell r="L1269">
            <v>125.14338825199999</v>
          </cell>
          <cell r="M1269">
            <v>24.24</v>
          </cell>
          <cell r="O1269">
            <v>1.93</v>
          </cell>
        </row>
        <row r="1270">
          <cell r="C1270" t="str">
            <v>HOSPITAL MESTRE VITALINO</v>
          </cell>
          <cell r="E1270" t="str">
            <v>MARIA CAROLLAYNE TAVARES FERREIRA</v>
          </cell>
          <cell r="F1270" t="str">
            <v>2 - Outros Profissionais da Saúde</v>
          </cell>
          <cell r="G1270">
            <v>223605</v>
          </cell>
          <cell r="H1270">
            <v>44621</v>
          </cell>
          <cell r="J1270">
            <v>104.96</v>
          </cell>
          <cell r="L1270">
            <v>125.14338825199999</v>
          </cell>
          <cell r="M1270">
            <v>2.75</v>
          </cell>
          <cell r="O1270">
            <v>1.59</v>
          </cell>
        </row>
        <row r="1271">
          <cell r="C1271" t="str">
            <v>HOSPITAL MESTRE VITALINO</v>
          </cell>
          <cell r="E1271" t="str">
            <v>MARIA CLARA MACEDO DE ARAUJO</v>
          </cell>
          <cell r="F1271" t="str">
            <v>1 - Médico</v>
          </cell>
          <cell r="G1271">
            <v>225150</v>
          </cell>
          <cell r="H1271">
            <v>44621</v>
          </cell>
          <cell r="J1271">
            <v>210.19280000000001</v>
          </cell>
          <cell r="L1271">
            <v>125.14338825199999</v>
          </cell>
          <cell r="M1271">
            <v>3.64</v>
          </cell>
          <cell r="O1271">
            <v>6.13</v>
          </cell>
          <cell r="P1271">
            <v>1.23</v>
          </cell>
        </row>
        <row r="1272">
          <cell r="C1272" t="str">
            <v>HOSPITAL MESTRE VITALINO</v>
          </cell>
          <cell r="E1272" t="str">
            <v>MARIA CLARA SOUSA CHAVES</v>
          </cell>
          <cell r="F1272" t="str">
            <v>2 - Outros Profissionais da Saúde</v>
          </cell>
          <cell r="G1272">
            <v>322205</v>
          </cell>
          <cell r="H1272">
            <v>44621</v>
          </cell>
          <cell r="J1272">
            <v>60.975999999999999</v>
          </cell>
          <cell r="L1272">
            <v>0</v>
          </cell>
          <cell r="O1272">
            <v>1.93</v>
          </cell>
        </row>
        <row r="1273">
          <cell r="C1273" t="str">
            <v>HOSPITAL MESTRE VITALINO</v>
          </cell>
          <cell r="E1273" t="str">
            <v>MARIA CRISTIANE DE AMORIM SILVA</v>
          </cell>
          <cell r="F1273" t="str">
            <v>2 - Outros Profissionais da Saúde</v>
          </cell>
          <cell r="G1273">
            <v>223505</v>
          </cell>
          <cell r="H1273">
            <v>44621</v>
          </cell>
          <cell r="J1273">
            <v>161.92240000000001</v>
          </cell>
          <cell r="L1273">
            <v>125.14338825199999</v>
          </cell>
          <cell r="M1273">
            <v>3.53</v>
          </cell>
          <cell r="O1273">
            <v>1.59</v>
          </cell>
        </row>
        <row r="1274">
          <cell r="C1274" t="str">
            <v>HOSPITAL MESTRE VITALINO</v>
          </cell>
          <cell r="E1274" t="str">
            <v>MARIA CRISTIANE FLORENCIO DOS SANTOS</v>
          </cell>
          <cell r="F1274" t="str">
            <v>2 - Outros Profissionais da Saúde</v>
          </cell>
          <cell r="G1274">
            <v>322205</v>
          </cell>
          <cell r="H1274">
            <v>44621</v>
          </cell>
          <cell r="J1274">
            <v>128.50720000000001</v>
          </cell>
          <cell r="L1274">
            <v>0</v>
          </cell>
          <cell r="M1274">
            <v>0</v>
          </cell>
          <cell r="O1274">
            <v>1.93</v>
          </cell>
        </row>
        <row r="1275">
          <cell r="C1275" t="str">
            <v>HOSPITAL MESTRE VITALINO</v>
          </cell>
          <cell r="E1275" t="str">
            <v>MARIA DA CONCEICAO QUEIROZ MACIEL</v>
          </cell>
          <cell r="F1275" t="str">
            <v>2 - Outros Profissionais da Saúde</v>
          </cell>
          <cell r="G1275">
            <v>223505</v>
          </cell>
          <cell r="H1275">
            <v>44621</v>
          </cell>
          <cell r="J1275">
            <v>129.58959999999999</v>
          </cell>
          <cell r="L1275">
            <v>125.14338825199999</v>
          </cell>
          <cell r="M1275">
            <v>3.53</v>
          </cell>
          <cell r="O1275">
            <v>1.59</v>
          </cell>
        </row>
        <row r="1276">
          <cell r="C1276" t="str">
            <v>HOSPITAL MESTRE VITALINO</v>
          </cell>
          <cell r="E1276" t="str">
            <v>MARIA DAISE ALVES BEZERRA SILVA</v>
          </cell>
          <cell r="F1276" t="str">
            <v>3 - Administrativo</v>
          </cell>
          <cell r="G1276">
            <v>517410</v>
          </cell>
          <cell r="H1276">
            <v>44621</v>
          </cell>
          <cell r="J1276">
            <v>122.9104</v>
          </cell>
          <cell r="L1276">
            <v>0</v>
          </cell>
          <cell r="O1276">
            <v>1.93</v>
          </cell>
        </row>
        <row r="1277">
          <cell r="C1277" t="str">
            <v>HOSPITAL MESTRE VITALINO</v>
          </cell>
          <cell r="E1277" t="str">
            <v>MARIA DANIELA DO NASCIMENTO</v>
          </cell>
          <cell r="F1277" t="str">
            <v>2 - Outros Profissionais da Saúde</v>
          </cell>
          <cell r="G1277">
            <v>322205</v>
          </cell>
          <cell r="H1277">
            <v>44621</v>
          </cell>
          <cell r="J1277">
            <v>121.952</v>
          </cell>
          <cell r="L1277">
            <v>125.14338825199999</v>
          </cell>
          <cell r="M1277">
            <v>26.3</v>
          </cell>
          <cell r="O1277">
            <v>1.93</v>
          </cell>
        </row>
        <row r="1278">
          <cell r="C1278" t="str">
            <v>HOSPITAL MESTRE VITALINO</v>
          </cell>
          <cell r="E1278" t="str">
            <v>MARIA DANIELA RIBEIRO</v>
          </cell>
          <cell r="F1278" t="str">
            <v>2 - Outros Profissionais da Saúde</v>
          </cell>
          <cell r="G1278">
            <v>322205</v>
          </cell>
          <cell r="H1278">
            <v>44621</v>
          </cell>
          <cell r="J1278">
            <v>121.952</v>
          </cell>
          <cell r="L1278">
            <v>0</v>
          </cell>
          <cell r="O1278">
            <v>1.93</v>
          </cell>
        </row>
        <row r="1279">
          <cell r="C1279" t="str">
            <v>HOSPITAL MESTRE VITALINO</v>
          </cell>
          <cell r="E1279" t="str">
            <v>MARIA DANUZIA DOS SANTOS SILVA</v>
          </cell>
          <cell r="F1279" t="str">
            <v>2 - Outros Profissionais da Saúde</v>
          </cell>
          <cell r="G1279">
            <v>322205</v>
          </cell>
          <cell r="H1279">
            <v>44621</v>
          </cell>
          <cell r="J1279">
            <v>116.28879999999999</v>
          </cell>
          <cell r="L1279">
            <v>125.14338825199999</v>
          </cell>
          <cell r="M1279">
            <v>26.3</v>
          </cell>
          <cell r="O1279">
            <v>1.93</v>
          </cell>
        </row>
        <row r="1280">
          <cell r="C1280" t="str">
            <v>HOSPITAL MESTRE VITALINO</v>
          </cell>
          <cell r="E1280" t="str">
            <v>MARIA DAS DORES DE ASSIS</v>
          </cell>
          <cell r="F1280" t="str">
            <v>2 - Outros Profissionais da Saúde</v>
          </cell>
          <cell r="G1280">
            <v>322205</v>
          </cell>
          <cell r="H1280">
            <v>44621</v>
          </cell>
          <cell r="J1280">
            <v>0</v>
          </cell>
          <cell r="L1280">
            <v>125.14338825199999</v>
          </cell>
          <cell r="M1280">
            <v>26.3</v>
          </cell>
          <cell r="O1280">
            <v>1.93</v>
          </cell>
          <cell r="U1280">
            <v>69.41</v>
          </cell>
          <cell r="X1280" t="str">
            <v>AUX. CRECHE I</v>
          </cell>
        </row>
        <row r="1281">
          <cell r="C1281" t="str">
            <v>HOSPITAL MESTRE VITALINO</v>
          </cell>
          <cell r="E1281" t="str">
            <v>MARIA DAS DORES SILVA JORGE</v>
          </cell>
          <cell r="F1281" t="str">
            <v>3 - Administrativo</v>
          </cell>
          <cell r="G1281">
            <v>521130</v>
          </cell>
          <cell r="H1281">
            <v>44621</v>
          </cell>
          <cell r="J1281">
            <v>165.60159999999999</v>
          </cell>
          <cell r="L1281">
            <v>125.14338825199999</v>
          </cell>
          <cell r="M1281">
            <v>24.24</v>
          </cell>
          <cell r="O1281">
            <v>1.93</v>
          </cell>
          <cell r="R1281">
            <v>340.40000000000003</v>
          </cell>
          <cell r="S1281">
            <v>72.72</v>
          </cell>
        </row>
        <row r="1282">
          <cell r="C1282" t="str">
            <v>HOSPITAL MESTRE VITALINO</v>
          </cell>
          <cell r="E1282" t="str">
            <v>MARIA DAYANE DE MOURA SILVA</v>
          </cell>
          <cell r="F1282" t="str">
            <v>2 - Outros Profissionais da Saúde</v>
          </cell>
          <cell r="G1282">
            <v>324115</v>
          </cell>
          <cell r="H1282">
            <v>44621</v>
          </cell>
          <cell r="J1282">
            <v>174.14959999999999</v>
          </cell>
          <cell r="L1282">
            <v>125.14338825199999</v>
          </cell>
          <cell r="M1282">
            <v>2.2200000000000002</v>
          </cell>
          <cell r="O1282">
            <v>9.99</v>
          </cell>
        </row>
        <row r="1283">
          <cell r="C1283" t="str">
            <v>HOSPITAL MESTRE VITALINO</v>
          </cell>
          <cell r="E1283" t="str">
            <v>MARIA DE FATIMA DA SILVA</v>
          </cell>
          <cell r="F1283" t="str">
            <v>2 - Outros Profissionais da Saúde</v>
          </cell>
          <cell r="G1283">
            <v>322205</v>
          </cell>
          <cell r="H1283">
            <v>44621</v>
          </cell>
          <cell r="J1283">
            <v>206.1336</v>
          </cell>
          <cell r="L1283">
            <v>125.14338825199999</v>
          </cell>
          <cell r="M1283">
            <v>26.3</v>
          </cell>
          <cell r="O1283">
            <v>1.93</v>
          </cell>
        </row>
        <row r="1284">
          <cell r="C1284" t="str">
            <v>HOSPITAL MESTRE VITALINO</v>
          </cell>
          <cell r="E1284" t="str">
            <v>MARIA DE FATIMA DA SILVA SOARES</v>
          </cell>
          <cell r="F1284" t="str">
            <v>3 - Administrativo</v>
          </cell>
          <cell r="G1284">
            <v>513430</v>
          </cell>
          <cell r="H1284">
            <v>44621</v>
          </cell>
          <cell r="J1284">
            <v>141.2456</v>
          </cell>
          <cell r="L1284">
            <v>125.14338825199999</v>
          </cell>
          <cell r="M1284">
            <v>24.24</v>
          </cell>
          <cell r="O1284">
            <v>1.93</v>
          </cell>
        </row>
        <row r="1285">
          <cell r="C1285" t="str">
            <v>HOSPITAL MESTRE VITALINO</v>
          </cell>
          <cell r="E1285" t="str">
            <v>MARIA DE FATIMA JAINE SILVA</v>
          </cell>
          <cell r="F1285" t="str">
            <v>2 - Outros Profissionais da Saúde</v>
          </cell>
          <cell r="G1285">
            <v>223505</v>
          </cell>
          <cell r="H1285">
            <v>44621</v>
          </cell>
          <cell r="J1285">
            <v>155.4008</v>
          </cell>
          <cell r="L1285">
            <v>125.14338825199999</v>
          </cell>
          <cell r="M1285">
            <v>3.2</v>
          </cell>
          <cell r="O1285">
            <v>1.59</v>
          </cell>
        </row>
        <row r="1286">
          <cell r="C1286" t="str">
            <v>HOSPITAL MESTRE VITALINO</v>
          </cell>
          <cell r="E1286" t="str">
            <v>MARIA DE FATIMA OLIVEIRA DA SILVA FILHA</v>
          </cell>
          <cell r="F1286" t="str">
            <v>1 - Médico</v>
          </cell>
          <cell r="G1286">
            <v>225120</v>
          </cell>
          <cell r="H1286">
            <v>44621</v>
          </cell>
          <cell r="J1286">
            <v>140.59200000000001</v>
          </cell>
          <cell r="L1286">
            <v>125.14338825199999</v>
          </cell>
          <cell r="M1286">
            <v>3.64</v>
          </cell>
          <cell r="O1286">
            <v>6.13</v>
          </cell>
          <cell r="P1286">
            <v>1.23</v>
          </cell>
        </row>
        <row r="1287">
          <cell r="C1287" t="str">
            <v>HOSPITAL MESTRE VITALINO</v>
          </cell>
          <cell r="E1287" t="str">
            <v>MARIA DE FATIMA SANTOS CELESTINO</v>
          </cell>
          <cell r="F1287" t="str">
            <v>2 - Outros Profissionais da Saúde</v>
          </cell>
          <cell r="G1287">
            <v>223505</v>
          </cell>
          <cell r="H1287">
            <v>44621</v>
          </cell>
          <cell r="J1287">
            <v>149.90559999999999</v>
          </cell>
          <cell r="L1287">
            <v>125.14338825199999</v>
          </cell>
          <cell r="M1287">
            <v>3.53</v>
          </cell>
          <cell r="O1287">
            <v>1.59</v>
          </cell>
        </row>
        <row r="1288">
          <cell r="C1288" t="str">
            <v>HOSPITAL MESTRE VITALINO</v>
          </cell>
          <cell r="E1288" t="str">
            <v>MARIA DE FATIMA VICENTE DOS SANTOS</v>
          </cell>
          <cell r="F1288" t="str">
            <v>2 - Outros Profissionais da Saúde</v>
          </cell>
          <cell r="G1288">
            <v>322205</v>
          </cell>
          <cell r="H1288">
            <v>44621</v>
          </cell>
          <cell r="J1288">
            <v>135.744</v>
          </cell>
          <cell r="L1288">
            <v>125.14338825199999</v>
          </cell>
          <cell r="M1288">
            <v>26.3</v>
          </cell>
          <cell r="O1288">
            <v>1.93</v>
          </cell>
        </row>
        <row r="1289">
          <cell r="C1289" t="str">
            <v>HOSPITAL MESTRE VITALINO</v>
          </cell>
          <cell r="E1289" t="str">
            <v>MARIA DIONEIA FERREIRA DE MEDEIROS</v>
          </cell>
          <cell r="F1289" t="str">
            <v>2 - Outros Profissionais da Saúde</v>
          </cell>
          <cell r="G1289">
            <v>223505</v>
          </cell>
          <cell r="H1289">
            <v>44621</v>
          </cell>
          <cell r="J1289">
            <v>135.744</v>
          </cell>
          <cell r="L1289">
            <v>125.14338825199999</v>
          </cell>
          <cell r="M1289">
            <v>3.53</v>
          </cell>
          <cell r="O1289">
            <v>1.59</v>
          </cell>
        </row>
        <row r="1290">
          <cell r="C1290" t="str">
            <v>HOSPITAL MESTRE VITALINO</v>
          </cell>
          <cell r="E1290" t="str">
            <v>MARIA DO CARMO RIBEIRO VITOR CRUZ GOUVEIA</v>
          </cell>
          <cell r="F1290" t="str">
            <v>2 - Outros Profissionais da Saúde</v>
          </cell>
          <cell r="G1290">
            <v>322205</v>
          </cell>
          <cell r="H1290">
            <v>44621</v>
          </cell>
          <cell r="J1290">
            <v>129.65600000000001</v>
          </cell>
          <cell r="L1290">
            <v>125.14338825199999</v>
          </cell>
          <cell r="M1290">
            <v>26.3</v>
          </cell>
          <cell r="O1290">
            <v>1.93</v>
          </cell>
        </row>
        <row r="1291">
          <cell r="C1291" t="str">
            <v>HOSPITAL MESTRE VITALINO</v>
          </cell>
          <cell r="E1291" t="str">
            <v>MARIA DO CARMO TENORIO ALVES</v>
          </cell>
          <cell r="F1291" t="str">
            <v>2 - Outros Profissionais da Saúde</v>
          </cell>
          <cell r="G1291">
            <v>322205</v>
          </cell>
          <cell r="H1291">
            <v>44621</v>
          </cell>
          <cell r="J1291">
            <v>116.352</v>
          </cell>
          <cell r="L1291">
            <v>125.14338825199999</v>
          </cell>
          <cell r="M1291">
            <v>26.3</v>
          </cell>
          <cell r="O1291">
            <v>1.93</v>
          </cell>
        </row>
        <row r="1292">
          <cell r="C1292" t="str">
            <v>HOSPITAL MESTRE VITALINO</v>
          </cell>
          <cell r="E1292" t="str">
            <v>MARIA DO SOCORRO DA SILVA</v>
          </cell>
          <cell r="F1292" t="str">
            <v>2 - Outros Profissionais da Saúde</v>
          </cell>
          <cell r="G1292">
            <v>322205</v>
          </cell>
          <cell r="H1292">
            <v>44621</v>
          </cell>
          <cell r="J1292">
            <v>128.7176</v>
          </cell>
          <cell r="L1292">
            <v>125.14338825199999</v>
          </cell>
          <cell r="M1292">
            <v>25.43</v>
          </cell>
          <cell r="O1292">
            <v>1.93</v>
          </cell>
        </row>
        <row r="1293">
          <cell r="C1293" t="str">
            <v>HOSPITAL MESTRE VITALINO</v>
          </cell>
          <cell r="E1293" t="str">
            <v>MARIA DO SOCORRO DA SILVA</v>
          </cell>
          <cell r="F1293" t="str">
            <v>3 - Administrativo</v>
          </cell>
          <cell r="G1293">
            <v>513505</v>
          </cell>
          <cell r="H1293">
            <v>44621</v>
          </cell>
          <cell r="J1293">
            <v>116.352</v>
          </cell>
          <cell r="L1293">
            <v>125.14338825199999</v>
          </cell>
          <cell r="M1293">
            <v>23.43</v>
          </cell>
          <cell r="O1293">
            <v>1.93</v>
          </cell>
          <cell r="R1293">
            <v>236.8</v>
          </cell>
          <cell r="S1293">
            <v>72.72</v>
          </cell>
        </row>
        <row r="1294">
          <cell r="C1294" t="str">
            <v>HOSPITAL MESTRE VITALINO</v>
          </cell>
          <cell r="E1294" t="str">
            <v>MARIA DOS DISTERRO DOS SANTOS NASCIMENTO</v>
          </cell>
          <cell r="F1294" t="str">
            <v>2 - Outros Profissionais da Saúde</v>
          </cell>
          <cell r="G1294">
            <v>322205</v>
          </cell>
          <cell r="H1294">
            <v>44621</v>
          </cell>
          <cell r="J1294">
            <v>133.04640000000001</v>
          </cell>
          <cell r="L1294">
            <v>125.14338825199999</v>
          </cell>
          <cell r="M1294">
            <v>26.3</v>
          </cell>
          <cell r="O1294">
            <v>1.93</v>
          </cell>
        </row>
        <row r="1295">
          <cell r="C1295" t="str">
            <v>HOSPITAL MESTRE VITALINO</v>
          </cell>
          <cell r="E1295" t="str">
            <v>MARIA EDJANE CIRILO DA CONCEICAO</v>
          </cell>
          <cell r="F1295" t="str">
            <v>3 - Administrativo</v>
          </cell>
          <cell r="G1295">
            <v>514320</v>
          </cell>
          <cell r="H1295">
            <v>44621</v>
          </cell>
          <cell r="J1295">
            <v>130.5752</v>
          </cell>
          <cell r="L1295">
            <v>0</v>
          </cell>
          <cell r="O1295">
            <v>1.93</v>
          </cell>
        </row>
        <row r="1296">
          <cell r="C1296" t="str">
            <v>HOSPITAL MESTRE VITALINO</v>
          </cell>
          <cell r="E1296" t="str">
            <v>MARIA EDUARDA ALVES DA SILVA</v>
          </cell>
          <cell r="F1296" t="str">
            <v>2 - Outros Profissionais da Saúde</v>
          </cell>
          <cell r="G1296">
            <v>322205</v>
          </cell>
          <cell r="H1296">
            <v>44621</v>
          </cell>
          <cell r="J1296">
            <v>128.608</v>
          </cell>
          <cell r="L1296">
            <v>0</v>
          </cell>
          <cell r="O1296">
            <v>1.93</v>
          </cell>
          <cell r="R1296">
            <v>118.4</v>
          </cell>
          <cell r="S1296">
            <v>78.91</v>
          </cell>
        </row>
        <row r="1297">
          <cell r="C1297" t="str">
            <v>HOSPITAL MESTRE VITALINO</v>
          </cell>
          <cell r="E1297" t="str">
            <v>MARIA EDUARDA DA SILVA</v>
          </cell>
          <cell r="F1297" t="str">
            <v>3 - Administrativo</v>
          </cell>
          <cell r="G1297">
            <v>521130</v>
          </cell>
          <cell r="H1297">
            <v>44621</v>
          </cell>
          <cell r="J1297">
            <v>123.3552</v>
          </cell>
          <cell r="L1297">
            <v>125.14338825199999</v>
          </cell>
          <cell r="M1297">
            <v>24.24</v>
          </cell>
          <cell r="O1297">
            <v>1.93</v>
          </cell>
        </row>
        <row r="1298">
          <cell r="C1298" t="str">
            <v>HOSPITAL MESTRE VITALINO</v>
          </cell>
          <cell r="E1298" t="str">
            <v>MARIA EDUARDA MACEDO DE FRANCA</v>
          </cell>
          <cell r="F1298" t="str">
            <v>2 - Outros Profissionais da Saúde</v>
          </cell>
          <cell r="G1298">
            <v>322205</v>
          </cell>
          <cell r="H1298">
            <v>44621</v>
          </cell>
          <cell r="J1298">
            <v>123.4128</v>
          </cell>
          <cell r="L1298">
            <v>0</v>
          </cell>
          <cell r="O1298">
            <v>1.93</v>
          </cell>
        </row>
        <row r="1299">
          <cell r="C1299" t="str">
            <v>HOSPITAL MESTRE VITALINO</v>
          </cell>
          <cell r="E1299" t="str">
            <v>MARIA EDUARDA SANTOS DA SILVA</v>
          </cell>
          <cell r="F1299" t="str">
            <v>2 - Outros Profissionais da Saúde</v>
          </cell>
          <cell r="G1299">
            <v>223505</v>
          </cell>
          <cell r="H1299">
            <v>44621</v>
          </cell>
          <cell r="J1299">
            <v>117.99120000000001</v>
          </cell>
          <cell r="L1299">
            <v>125.14338825199999</v>
          </cell>
          <cell r="M1299">
            <v>2.66</v>
          </cell>
          <cell r="O1299">
            <v>1.59</v>
          </cell>
        </row>
        <row r="1300">
          <cell r="C1300" t="str">
            <v>HOSPITAL MESTRE VITALINO</v>
          </cell>
          <cell r="E1300" t="str">
            <v>MARIA EDUARDA SANTOS SILVA</v>
          </cell>
          <cell r="F1300" t="str">
            <v>2 - Outros Profissionais da Saúde</v>
          </cell>
          <cell r="G1300">
            <v>223505</v>
          </cell>
          <cell r="H1300">
            <v>44621</v>
          </cell>
          <cell r="J1300">
            <v>121.2</v>
          </cell>
          <cell r="L1300">
            <v>125.14338825199999</v>
          </cell>
          <cell r="M1300">
            <v>2.66</v>
          </cell>
          <cell r="O1300">
            <v>1.59</v>
          </cell>
        </row>
        <row r="1301">
          <cell r="C1301" t="str">
            <v>HOSPITAL MESTRE VITALINO</v>
          </cell>
          <cell r="E1301" t="str">
            <v>MARIA EDUARDA SILVA DE MORAIS</v>
          </cell>
          <cell r="F1301" t="str">
            <v>2 - Outros Profissionais da Saúde</v>
          </cell>
          <cell r="G1301">
            <v>223505</v>
          </cell>
          <cell r="H1301">
            <v>44621</v>
          </cell>
          <cell r="J1301">
            <v>116.352</v>
          </cell>
          <cell r="L1301">
            <v>125.14338825199999</v>
          </cell>
          <cell r="M1301">
            <v>2.66</v>
          </cell>
          <cell r="O1301">
            <v>1.59</v>
          </cell>
        </row>
        <row r="1302">
          <cell r="C1302" t="str">
            <v>HOSPITAL MESTRE VITALINO</v>
          </cell>
          <cell r="E1302" t="str">
            <v>MARIA ELICLECIA NASCIMENTO DE MELO</v>
          </cell>
          <cell r="F1302" t="str">
            <v>2 - Outros Profissionais da Saúde</v>
          </cell>
          <cell r="G1302">
            <v>322205</v>
          </cell>
          <cell r="H1302">
            <v>44621</v>
          </cell>
          <cell r="J1302">
            <v>116.51519999999999</v>
          </cell>
          <cell r="L1302">
            <v>125.14338825199999</v>
          </cell>
          <cell r="M1302">
            <v>26.3</v>
          </cell>
          <cell r="O1302">
            <v>1.93</v>
          </cell>
        </row>
        <row r="1303">
          <cell r="C1303" t="str">
            <v>HOSPITAL MESTRE VITALINO</v>
          </cell>
          <cell r="E1303" t="str">
            <v>MARIA ELISIANNY DA SILVA FONSECA</v>
          </cell>
          <cell r="F1303" t="str">
            <v>2 - Outros Profissionais da Saúde</v>
          </cell>
          <cell r="G1303">
            <v>322205</v>
          </cell>
          <cell r="H1303">
            <v>44621</v>
          </cell>
          <cell r="J1303">
            <v>116.352</v>
          </cell>
          <cell r="L1303">
            <v>125.14338825199999</v>
          </cell>
          <cell r="M1303">
            <v>26.3</v>
          </cell>
          <cell r="O1303">
            <v>1.93</v>
          </cell>
        </row>
        <row r="1304">
          <cell r="C1304" t="str">
            <v>HOSPITAL MESTRE VITALINO</v>
          </cell>
          <cell r="E1304" t="str">
            <v>MARIA EMILIA DE SOUZA</v>
          </cell>
          <cell r="F1304" t="str">
            <v>2 - Outros Profissionais da Saúde</v>
          </cell>
          <cell r="G1304">
            <v>223505</v>
          </cell>
          <cell r="H1304">
            <v>44621</v>
          </cell>
          <cell r="J1304">
            <v>128.72640000000001</v>
          </cell>
          <cell r="L1304">
            <v>0</v>
          </cell>
          <cell r="O1304">
            <v>1.59</v>
          </cell>
        </row>
        <row r="1305">
          <cell r="C1305" t="str">
            <v>HOSPITAL MESTRE VITALINO</v>
          </cell>
          <cell r="E1305" t="str">
            <v>MARIA ERICA DE MACEDO</v>
          </cell>
          <cell r="F1305" t="str">
            <v>3 - Administrativo</v>
          </cell>
          <cell r="G1305">
            <v>763305</v>
          </cell>
          <cell r="H1305">
            <v>44621</v>
          </cell>
          <cell r="J1305">
            <v>127.3528</v>
          </cell>
          <cell r="L1305">
            <v>125.14338825199999</v>
          </cell>
          <cell r="M1305">
            <v>24.24</v>
          </cell>
          <cell r="O1305">
            <v>1.93</v>
          </cell>
        </row>
        <row r="1306">
          <cell r="C1306" t="str">
            <v>HOSPITAL MESTRE VITALINO</v>
          </cell>
          <cell r="E1306" t="str">
            <v>MARIA ERIVANIA DE LIMA SOBRAL SIMPLICIO</v>
          </cell>
          <cell r="F1306" t="str">
            <v>2 - Outros Profissionais da Saúde</v>
          </cell>
          <cell r="G1306">
            <v>322205</v>
          </cell>
          <cell r="H1306">
            <v>44621</v>
          </cell>
          <cell r="J1306">
            <v>116.6888</v>
          </cell>
          <cell r="L1306">
            <v>125.14338825199999</v>
          </cell>
          <cell r="M1306">
            <v>26.3</v>
          </cell>
          <cell r="O1306">
            <v>1.93</v>
          </cell>
        </row>
        <row r="1307">
          <cell r="C1307" t="str">
            <v>HOSPITAL MESTRE VITALINO</v>
          </cell>
          <cell r="E1307" t="str">
            <v>MARIA EVANIA DOS SANTOS BARROS SOARES</v>
          </cell>
          <cell r="F1307" t="str">
            <v>3 - Administrativo</v>
          </cell>
          <cell r="G1307">
            <v>411010</v>
          </cell>
          <cell r="H1307">
            <v>44621</v>
          </cell>
          <cell r="J1307">
            <v>0</v>
          </cell>
          <cell r="L1307">
            <v>125.14338825199999</v>
          </cell>
          <cell r="M1307">
            <v>7.54</v>
          </cell>
          <cell r="O1307">
            <v>1.93</v>
          </cell>
        </row>
        <row r="1308">
          <cell r="C1308" t="str">
            <v>HOSPITAL MESTRE VITALINO</v>
          </cell>
          <cell r="E1308" t="str">
            <v>MARIA EVELYNE ALVES CLAUDINO</v>
          </cell>
          <cell r="F1308" t="str">
            <v>2 - Outros Profissionais da Saúde</v>
          </cell>
          <cell r="G1308">
            <v>223405</v>
          </cell>
          <cell r="H1308">
            <v>44621</v>
          </cell>
          <cell r="J1308">
            <v>116.352</v>
          </cell>
          <cell r="L1308">
            <v>125.14338825199999</v>
          </cell>
          <cell r="M1308">
            <v>17.010000000000002</v>
          </cell>
          <cell r="O1308">
            <v>1.93</v>
          </cell>
        </row>
        <row r="1309">
          <cell r="C1309" t="str">
            <v>HOSPITAL MESTRE VITALINO</v>
          </cell>
          <cell r="E1309" t="str">
            <v>MARIA FERNANDA ZACARIAS DE MELO</v>
          </cell>
          <cell r="F1309" t="str">
            <v>2 - Outros Profissionais da Saúde</v>
          </cell>
          <cell r="G1309">
            <v>322205</v>
          </cell>
          <cell r="H1309">
            <v>44621</v>
          </cell>
          <cell r="J1309">
            <v>127.8656</v>
          </cell>
          <cell r="L1309">
            <v>125.14338825199999</v>
          </cell>
          <cell r="M1309">
            <v>26.3</v>
          </cell>
          <cell r="O1309">
            <v>1.93</v>
          </cell>
        </row>
        <row r="1310">
          <cell r="C1310" t="str">
            <v>HOSPITAL MESTRE VITALINO</v>
          </cell>
          <cell r="E1310" t="str">
            <v>MARIA FRANCIELLE DOS SANTOS</v>
          </cell>
          <cell r="F1310" t="str">
            <v>2 - Outros Profissionais da Saúde</v>
          </cell>
          <cell r="G1310">
            <v>322205</v>
          </cell>
          <cell r="H1310">
            <v>44621</v>
          </cell>
          <cell r="J1310">
            <v>116.352</v>
          </cell>
          <cell r="L1310">
            <v>125.14338825199999</v>
          </cell>
          <cell r="M1310">
            <v>26.3</v>
          </cell>
          <cell r="O1310">
            <v>1.93</v>
          </cell>
          <cell r="R1310">
            <v>118.4</v>
          </cell>
          <cell r="S1310">
            <v>78.91</v>
          </cell>
        </row>
        <row r="1311">
          <cell r="C1311" t="str">
            <v>HOSPITAL MESTRE VITALINO</v>
          </cell>
          <cell r="E1311" t="str">
            <v>MARIA GABRIELLA NEVES SILVA</v>
          </cell>
          <cell r="F1311" t="str">
            <v>2 - Outros Profissionais da Saúde</v>
          </cell>
          <cell r="G1311">
            <v>322205</v>
          </cell>
          <cell r="H1311">
            <v>44621</v>
          </cell>
          <cell r="J1311">
            <v>116.5616</v>
          </cell>
          <cell r="L1311">
            <v>0</v>
          </cell>
          <cell r="O1311">
            <v>1.93</v>
          </cell>
        </row>
        <row r="1312">
          <cell r="C1312" t="str">
            <v>HOSPITAL MESTRE VITALINO</v>
          </cell>
          <cell r="E1312" t="str">
            <v>MARIA GEOVANNA MYCAELY ARAUJO DOS SANTOS</v>
          </cell>
          <cell r="F1312" t="str">
            <v>3 - Administrativo</v>
          </cell>
          <cell r="G1312">
            <v>411010</v>
          </cell>
          <cell r="H1312">
            <v>44621</v>
          </cell>
          <cell r="J1312">
            <v>116.51519999999999</v>
          </cell>
          <cell r="L1312">
            <v>0</v>
          </cell>
          <cell r="O1312">
            <v>1.93</v>
          </cell>
        </row>
        <row r="1313">
          <cell r="C1313" t="str">
            <v>HOSPITAL MESTRE VITALINO</v>
          </cell>
          <cell r="E1313" t="str">
            <v>MARIA GORETE PEREIRA</v>
          </cell>
          <cell r="F1313" t="str">
            <v>2 - Outros Profissionais da Saúde</v>
          </cell>
          <cell r="G1313">
            <v>322205</v>
          </cell>
          <cell r="H1313">
            <v>44621</v>
          </cell>
          <cell r="J1313">
            <v>116.352</v>
          </cell>
          <cell r="L1313">
            <v>125.14338825199999</v>
          </cell>
          <cell r="M1313">
            <v>26.3</v>
          </cell>
          <cell r="O1313">
            <v>1.93</v>
          </cell>
          <cell r="U1313">
            <v>69.41</v>
          </cell>
          <cell r="X1313" t="str">
            <v>AUX.CRECHE II</v>
          </cell>
        </row>
        <row r="1314">
          <cell r="C1314" t="str">
            <v>HOSPITAL MESTRE VITALINO</v>
          </cell>
          <cell r="E1314" t="str">
            <v>MARIA HELENA DA SILVA</v>
          </cell>
          <cell r="F1314" t="str">
            <v>3 - Administrativo</v>
          </cell>
          <cell r="G1314">
            <v>514320</v>
          </cell>
          <cell r="H1314">
            <v>44621</v>
          </cell>
          <cell r="J1314">
            <v>127.3528</v>
          </cell>
          <cell r="L1314">
            <v>0</v>
          </cell>
          <cell r="O1314">
            <v>1.93</v>
          </cell>
        </row>
        <row r="1315">
          <cell r="C1315" t="str">
            <v>HOSPITAL MESTRE VITALINO</v>
          </cell>
          <cell r="E1315" t="str">
            <v>MARIA HELENA JAQUELINE SILVA</v>
          </cell>
          <cell r="F1315" t="str">
            <v>2 - Outros Profissionais da Saúde</v>
          </cell>
          <cell r="G1315">
            <v>223710</v>
          </cell>
          <cell r="H1315">
            <v>44621</v>
          </cell>
          <cell r="J1315">
            <v>128.8544</v>
          </cell>
          <cell r="L1315">
            <v>0</v>
          </cell>
          <cell r="O1315">
            <v>1.93</v>
          </cell>
        </row>
        <row r="1316">
          <cell r="C1316" t="str">
            <v>HOSPITAL MESTRE VITALINO</v>
          </cell>
          <cell r="E1316" t="str">
            <v>MARIA IVANIA DE SENA</v>
          </cell>
          <cell r="F1316" t="str">
            <v>2 - Outros Profissionais da Saúde</v>
          </cell>
          <cell r="G1316">
            <v>322205</v>
          </cell>
          <cell r="H1316">
            <v>44621</v>
          </cell>
          <cell r="J1316">
            <v>121.2</v>
          </cell>
          <cell r="L1316">
            <v>0</v>
          </cell>
          <cell r="M1316">
            <v>0</v>
          </cell>
          <cell r="O1316">
            <v>1.93</v>
          </cell>
        </row>
        <row r="1317">
          <cell r="C1317" t="str">
            <v>HOSPITAL MESTRE VITALINO</v>
          </cell>
          <cell r="E1317" t="str">
            <v>MARIA IZABEL FREITAS DE JESUS</v>
          </cell>
          <cell r="F1317" t="str">
            <v>2 - Outros Profissionais da Saúde</v>
          </cell>
          <cell r="G1317">
            <v>251605</v>
          </cell>
          <cell r="H1317">
            <v>44621</v>
          </cell>
          <cell r="J1317">
            <v>128.19839999999999</v>
          </cell>
          <cell r="L1317">
            <v>125.14338825199999</v>
          </cell>
          <cell r="M1317">
            <v>41.03</v>
          </cell>
          <cell r="O1317">
            <v>1.93</v>
          </cell>
        </row>
        <row r="1318">
          <cell r="C1318" t="str">
            <v>HOSPITAL MESTRE VITALINO</v>
          </cell>
          <cell r="E1318" t="str">
            <v>MARIA JANAINA BEZERRA</v>
          </cell>
          <cell r="F1318" t="str">
            <v>2 - Outros Profissionais da Saúde</v>
          </cell>
          <cell r="G1318">
            <v>223505</v>
          </cell>
          <cell r="H1318">
            <v>44621</v>
          </cell>
          <cell r="J1318">
            <v>114.8472</v>
          </cell>
          <cell r="L1318">
            <v>125.14338825199999</v>
          </cell>
          <cell r="M1318">
            <v>3.53</v>
          </cell>
          <cell r="O1318">
            <v>1.59</v>
          </cell>
        </row>
        <row r="1319">
          <cell r="C1319" t="str">
            <v>HOSPITAL MESTRE VITALINO</v>
          </cell>
          <cell r="E1319" t="str">
            <v>MARIA JANAINA DA SILVA</v>
          </cell>
          <cell r="F1319" t="str">
            <v>2 - Outros Profissionais da Saúde</v>
          </cell>
          <cell r="G1319">
            <v>322205</v>
          </cell>
          <cell r="H1319">
            <v>44621</v>
          </cell>
          <cell r="J1319">
            <v>116.352</v>
          </cell>
          <cell r="L1319">
            <v>125.14338825199999</v>
          </cell>
          <cell r="M1319">
            <v>26.3</v>
          </cell>
          <cell r="O1319">
            <v>1.93</v>
          </cell>
        </row>
        <row r="1320">
          <cell r="C1320" t="str">
            <v>HOSPITAL MESTRE VITALINO</v>
          </cell>
          <cell r="E1320" t="str">
            <v>MARIA JANAINA DE ANDRADE SILVA</v>
          </cell>
          <cell r="F1320" t="str">
            <v>3 - Administrativo</v>
          </cell>
          <cell r="G1320">
            <v>513430</v>
          </cell>
          <cell r="H1320">
            <v>44621</v>
          </cell>
          <cell r="J1320">
            <v>130.54</v>
          </cell>
          <cell r="L1320">
            <v>125.14338825199999</v>
          </cell>
          <cell r="M1320">
            <v>23.43</v>
          </cell>
          <cell r="O1320">
            <v>1.93</v>
          </cell>
        </row>
        <row r="1321">
          <cell r="C1321" t="str">
            <v>HOSPITAL MESTRE VITALINO</v>
          </cell>
          <cell r="E1321" t="str">
            <v>MARIA JANICLEIDE GOMES DA SILVA</v>
          </cell>
          <cell r="F1321" t="str">
            <v>2 - Outros Profissionais da Saúde</v>
          </cell>
          <cell r="G1321">
            <v>322205</v>
          </cell>
          <cell r="H1321">
            <v>44621</v>
          </cell>
          <cell r="J1321">
            <v>69.055999999999997</v>
          </cell>
          <cell r="L1321">
            <v>125.14338825199999</v>
          </cell>
          <cell r="M1321">
            <v>26.3</v>
          </cell>
          <cell r="O1321">
            <v>1.93</v>
          </cell>
        </row>
        <row r="1322">
          <cell r="C1322" t="str">
            <v>HOSPITAL MESTRE VITALINO</v>
          </cell>
          <cell r="E1322" t="str">
            <v>MARIA JAQUELINE BEZERRA</v>
          </cell>
          <cell r="F1322" t="str">
            <v>2 - Outros Profissionais da Saúde</v>
          </cell>
          <cell r="G1322">
            <v>322205</v>
          </cell>
          <cell r="H1322">
            <v>44621</v>
          </cell>
          <cell r="J1322">
            <v>152.06479999999999</v>
          </cell>
          <cell r="L1322">
            <v>125.14338825199999</v>
          </cell>
          <cell r="M1322">
            <v>26.3</v>
          </cell>
          <cell r="O1322">
            <v>1.93</v>
          </cell>
        </row>
        <row r="1323">
          <cell r="C1323" t="str">
            <v>HOSPITAL MESTRE VITALINO</v>
          </cell>
          <cell r="E1323" t="str">
            <v>MARIA JAQUELINE PEREIRA DOS SANTOS</v>
          </cell>
          <cell r="F1323" t="str">
            <v>2 - Outros Profissionais da Saúde</v>
          </cell>
          <cell r="G1323">
            <v>322205</v>
          </cell>
          <cell r="H1323">
            <v>44621</v>
          </cell>
          <cell r="J1323">
            <v>147.9768</v>
          </cell>
          <cell r="L1323">
            <v>125.14338825199999</v>
          </cell>
          <cell r="M1323">
            <v>25.43</v>
          </cell>
          <cell r="O1323">
            <v>1.93</v>
          </cell>
          <cell r="U1323">
            <v>138.82</v>
          </cell>
          <cell r="X1323" t="str">
            <v>AUX. CRECHE I, AUX. CRECHE II</v>
          </cell>
        </row>
        <row r="1324">
          <cell r="C1324" t="str">
            <v>HOSPITAL MESTRE VITALINO</v>
          </cell>
          <cell r="E1324" t="str">
            <v>MARIA JEANE CESAR SOUZA TAVARES</v>
          </cell>
          <cell r="F1324" t="str">
            <v>2 - Outros Profissionais da Saúde</v>
          </cell>
          <cell r="G1324">
            <v>223505</v>
          </cell>
          <cell r="H1324">
            <v>44621</v>
          </cell>
          <cell r="J1324">
            <v>174.62</v>
          </cell>
          <cell r="L1324">
            <v>125.14338825199999</v>
          </cell>
          <cell r="M1324">
            <v>2.66</v>
          </cell>
          <cell r="O1324">
            <v>1.59</v>
          </cell>
        </row>
        <row r="1325">
          <cell r="C1325" t="str">
            <v>HOSPITAL MESTRE VITALINO</v>
          </cell>
          <cell r="E1325" t="str">
            <v>MARIA JOSE DA SILVA</v>
          </cell>
          <cell r="F1325" t="str">
            <v>2 - Outros Profissionais da Saúde</v>
          </cell>
          <cell r="G1325">
            <v>223605</v>
          </cell>
          <cell r="H1325">
            <v>44621</v>
          </cell>
          <cell r="J1325">
            <v>220.0264</v>
          </cell>
          <cell r="L1325">
            <v>125.14338825199999</v>
          </cell>
          <cell r="M1325">
            <v>2.5099999999999998</v>
          </cell>
          <cell r="O1325">
            <v>1.59</v>
          </cell>
        </row>
        <row r="1326">
          <cell r="C1326" t="str">
            <v>HOSPITAL MESTRE VITALINO</v>
          </cell>
          <cell r="E1326" t="str">
            <v>MARIA JOSE DA SILVA</v>
          </cell>
          <cell r="F1326" t="str">
            <v>3 - Administrativo</v>
          </cell>
          <cell r="G1326">
            <v>514320</v>
          </cell>
          <cell r="H1326">
            <v>44621</v>
          </cell>
          <cell r="J1326">
            <v>159.9136</v>
          </cell>
          <cell r="L1326">
            <v>125.14338825199999</v>
          </cell>
          <cell r="M1326">
            <v>24.24</v>
          </cell>
          <cell r="O1326">
            <v>1.93</v>
          </cell>
          <cell r="R1326">
            <v>236.8</v>
          </cell>
          <cell r="S1326">
            <v>72.72</v>
          </cell>
        </row>
        <row r="1327">
          <cell r="C1327" t="str">
            <v>HOSPITAL MESTRE VITALINO</v>
          </cell>
          <cell r="E1327" t="str">
            <v>MARIA JOSE DA SILVA</v>
          </cell>
          <cell r="F1327" t="str">
            <v>3 - Administrativo</v>
          </cell>
          <cell r="G1327">
            <v>411010</v>
          </cell>
          <cell r="H1327">
            <v>44621</v>
          </cell>
          <cell r="J1327">
            <v>134.31039999999999</v>
          </cell>
          <cell r="L1327">
            <v>125.14338825199999</v>
          </cell>
          <cell r="M1327">
            <v>25.15</v>
          </cell>
          <cell r="O1327">
            <v>1.93</v>
          </cell>
        </row>
        <row r="1328">
          <cell r="C1328" t="str">
            <v>HOSPITAL MESTRE VITALINO</v>
          </cell>
          <cell r="E1328" t="str">
            <v>MARIA JOSE DA SILVA</v>
          </cell>
          <cell r="F1328" t="str">
            <v>2 - Outros Profissionais da Saúde</v>
          </cell>
          <cell r="G1328">
            <v>322205</v>
          </cell>
          <cell r="H1328">
            <v>44621</v>
          </cell>
          <cell r="J1328">
            <v>232.26079999999999</v>
          </cell>
          <cell r="L1328">
            <v>125.14338825199999</v>
          </cell>
          <cell r="M1328">
            <v>26.3</v>
          </cell>
          <cell r="O1328">
            <v>1.93</v>
          </cell>
        </row>
        <row r="1329">
          <cell r="C1329" t="str">
            <v>HOSPITAL MESTRE VITALINO</v>
          </cell>
          <cell r="E1329" t="str">
            <v>MARIA JOSE DA SILVA TEIXEIRA</v>
          </cell>
          <cell r="F1329" t="str">
            <v>2 - Outros Profissionais da Saúde</v>
          </cell>
          <cell r="G1329">
            <v>322205</v>
          </cell>
          <cell r="H1329">
            <v>44621</v>
          </cell>
          <cell r="J1329">
            <v>149.96639999999999</v>
          </cell>
          <cell r="L1329">
            <v>125.14338825199999</v>
          </cell>
          <cell r="M1329">
            <v>26.3</v>
          </cell>
          <cell r="O1329">
            <v>1.93</v>
          </cell>
        </row>
        <row r="1330">
          <cell r="C1330" t="str">
            <v>HOSPITAL MESTRE VITALINO</v>
          </cell>
          <cell r="E1330" t="str">
            <v>MARIA JOSE DE MOURA</v>
          </cell>
          <cell r="F1330" t="str">
            <v>2 - Outros Profissionais da Saúde</v>
          </cell>
          <cell r="G1330">
            <v>223505</v>
          </cell>
          <cell r="H1330">
            <v>44621</v>
          </cell>
          <cell r="J1330">
            <v>159.9136</v>
          </cell>
          <cell r="L1330">
            <v>125.14338825199999</v>
          </cell>
          <cell r="M1330">
            <v>3.53</v>
          </cell>
          <cell r="O1330">
            <v>1.59</v>
          </cell>
        </row>
        <row r="1331">
          <cell r="C1331" t="str">
            <v>HOSPITAL MESTRE VITALINO</v>
          </cell>
          <cell r="E1331" t="str">
            <v>MARIA JOSE DE OLIVEIRA SILVA</v>
          </cell>
          <cell r="F1331" t="str">
            <v>3 - Administrativo</v>
          </cell>
          <cell r="G1331">
            <v>513220</v>
          </cell>
          <cell r="H1331">
            <v>44621</v>
          </cell>
          <cell r="J1331">
            <v>28.63</v>
          </cell>
          <cell r="L1331">
            <v>125.14338825199999</v>
          </cell>
          <cell r="M1331">
            <v>24.24</v>
          </cell>
          <cell r="O1331">
            <v>1.93</v>
          </cell>
        </row>
        <row r="1332">
          <cell r="C1332" t="str">
            <v>HOSPITAL MESTRE VITALINO</v>
          </cell>
          <cell r="E1332" t="str">
            <v>MARIA JOSE MENDES DA SILVA</v>
          </cell>
          <cell r="F1332" t="str">
            <v>2 - Outros Profissionais da Saúde</v>
          </cell>
          <cell r="G1332">
            <v>515205</v>
          </cell>
          <cell r="H1332">
            <v>44621</v>
          </cell>
          <cell r="J1332">
            <v>286.94159999999999</v>
          </cell>
          <cell r="L1332">
            <v>0</v>
          </cell>
          <cell r="M1332">
            <v>0</v>
          </cell>
          <cell r="O1332">
            <v>1.93</v>
          </cell>
        </row>
        <row r="1333">
          <cell r="C1333" t="str">
            <v>HOSPITAL MESTRE VITALINO</v>
          </cell>
          <cell r="E1333" t="str">
            <v>MARIA JOSE NASCIMENTO OLIVEIRA CARVALHO</v>
          </cell>
          <cell r="F1333" t="str">
            <v>3 - Administrativo</v>
          </cell>
          <cell r="G1333">
            <v>513220</v>
          </cell>
          <cell r="H1333">
            <v>44621</v>
          </cell>
          <cell r="J1333">
            <v>334.87360000000001</v>
          </cell>
          <cell r="L1333">
            <v>125.14338825199999</v>
          </cell>
          <cell r="M1333">
            <v>23.43</v>
          </cell>
          <cell r="O1333">
            <v>1.93</v>
          </cell>
          <cell r="R1333">
            <v>236.8</v>
          </cell>
          <cell r="S1333">
            <v>72.72</v>
          </cell>
        </row>
        <row r="1334">
          <cell r="C1334" t="str">
            <v>HOSPITAL MESTRE VITALINO</v>
          </cell>
          <cell r="E1334" t="str">
            <v>MARIA JOSE NERES FILHA</v>
          </cell>
          <cell r="F1334" t="str">
            <v>2 - Outros Profissionais da Saúde</v>
          </cell>
          <cell r="G1334">
            <v>322205</v>
          </cell>
          <cell r="H1334">
            <v>44621</v>
          </cell>
          <cell r="J1334">
            <v>128.70320000000001</v>
          </cell>
          <cell r="L1334">
            <v>125.14338825199999</v>
          </cell>
          <cell r="M1334">
            <v>9.64</v>
          </cell>
          <cell r="O1334">
            <v>1.93</v>
          </cell>
        </row>
        <row r="1335">
          <cell r="C1335" t="str">
            <v>HOSPITAL MESTRE VITALINO</v>
          </cell>
          <cell r="E1335" t="str">
            <v>MARIA JOSEFA PEREIRA DE MENEZES</v>
          </cell>
          <cell r="F1335" t="str">
            <v>2 - Outros Profissionais da Saúde</v>
          </cell>
          <cell r="G1335">
            <v>324205</v>
          </cell>
          <cell r="H1335">
            <v>44621</v>
          </cell>
          <cell r="J1335">
            <v>132.16</v>
          </cell>
          <cell r="L1335">
            <v>125.14338825199999</v>
          </cell>
          <cell r="M1335">
            <v>34.299999999999997</v>
          </cell>
          <cell r="O1335">
            <v>1.93</v>
          </cell>
        </row>
        <row r="1336">
          <cell r="C1336" t="str">
            <v>HOSPITAL MESTRE VITALINO</v>
          </cell>
          <cell r="E1336" t="str">
            <v>MARIA JOSICLEIA DA SILVA</v>
          </cell>
          <cell r="F1336" t="str">
            <v>3 - Administrativo</v>
          </cell>
          <cell r="G1336">
            <v>521130</v>
          </cell>
          <cell r="H1336">
            <v>44621</v>
          </cell>
          <cell r="J1336">
            <v>135.744</v>
          </cell>
          <cell r="L1336">
            <v>125.14338825199999</v>
          </cell>
          <cell r="M1336">
            <v>24.24</v>
          </cell>
          <cell r="O1336">
            <v>1.93</v>
          </cell>
          <cell r="U1336">
            <v>69.430000000000007</v>
          </cell>
          <cell r="X1336" t="str">
            <v>AUX. CRECHE I</v>
          </cell>
        </row>
        <row r="1337">
          <cell r="C1337" t="str">
            <v>HOSPITAL MESTRE VITALINO</v>
          </cell>
          <cell r="E1337" t="str">
            <v>MARIA JULIANA DE AQUINO</v>
          </cell>
          <cell r="F1337" t="str">
            <v>2 - Outros Profissionais da Saúde</v>
          </cell>
          <cell r="G1337">
            <v>322205</v>
          </cell>
          <cell r="H1337">
            <v>44621</v>
          </cell>
          <cell r="J1337">
            <v>150.256</v>
          </cell>
          <cell r="L1337">
            <v>125.14338825199999</v>
          </cell>
          <cell r="M1337">
            <v>26.3</v>
          </cell>
          <cell r="O1337">
            <v>1.93</v>
          </cell>
        </row>
        <row r="1338">
          <cell r="C1338" t="str">
            <v>HOSPITAL MESTRE VITALINO</v>
          </cell>
          <cell r="E1338" t="str">
            <v>MARIA JULIANE TAVARES DE SOUZA</v>
          </cell>
          <cell r="F1338" t="str">
            <v>2 - Outros Profissionais da Saúde</v>
          </cell>
          <cell r="G1338">
            <v>223710</v>
          </cell>
          <cell r="H1338">
            <v>44621</v>
          </cell>
          <cell r="J1338">
            <v>135.744</v>
          </cell>
          <cell r="L1338">
            <v>0</v>
          </cell>
          <cell r="O1338">
            <v>1.93</v>
          </cell>
        </row>
        <row r="1339">
          <cell r="C1339" t="str">
            <v>HOSPITAL MESTRE VITALINO</v>
          </cell>
          <cell r="E1339" t="str">
            <v>MARIA KLARA DE OLIVEIRA AQUINO</v>
          </cell>
          <cell r="F1339" t="str">
            <v>3 - Administrativo</v>
          </cell>
          <cell r="G1339">
            <v>517415</v>
          </cell>
          <cell r="H1339">
            <v>44621</v>
          </cell>
          <cell r="J1339">
            <v>121.952</v>
          </cell>
          <cell r="L1339">
            <v>0</v>
          </cell>
          <cell r="O1339">
            <v>1.93</v>
          </cell>
        </row>
        <row r="1340">
          <cell r="C1340" t="str">
            <v>HOSPITAL MESTRE VITALINO</v>
          </cell>
          <cell r="E1340" t="str">
            <v>MARIA LAURA DA SILVA ARAUJO</v>
          </cell>
          <cell r="F1340" t="str">
            <v>2 - Outros Profissionais da Saúde</v>
          </cell>
          <cell r="G1340">
            <v>223505</v>
          </cell>
          <cell r="H1340">
            <v>44621</v>
          </cell>
          <cell r="J1340">
            <v>189.44319999999999</v>
          </cell>
          <cell r="L1340">
            <v>125.14338825199999</v>
          </cell>
          <cell r="M1340">
            <v>2.59</v>
          </cell>
          <cell r="O1340">
            <v>1.59</v>
          </cell>
        </row>
        <row r="1341">
          <cell r="C1341" t="str">
            <v>HOSPITAL MESTRE VITALINO</v>
          </cell>
          <cell r="E1341" t="str">
            <v>MARIA LAYZ OLIVEIRA SILVA</v>
          </cell>
          <cell r="F1341" t="str">
            <v>2 - Outros Profissionais da Saúde</v>
          </cell>
          <cell r="G1341">
            <v>322205</v>
          </cell>
          <cell r="H1341">
            <v>44621</v>
          </cell>
          <cell r="J1341">
            <v>210.06</v>
          </cell>
          <cell r="L1341">
            <v>125.14338825199999</v>
          </cell>
          <cell r="M1341">
            <v>26.3</v>
          </cell>
          <cell r="O1341">
            <v>1.93</v>
          </cell>
        </row>
        <row r="1342">
          <cell r="C1342" t="str">
            <v>HOSPITAL MESTRE VITALINO</v>
          </cell>
          <cell r="E1342" t="str">
            <v>MARIA LEIDIANE BEZERRA</v>
          </cell>
          <cell r="F1342" t="str">
            <v>3 - Administrativo</v>
          </cell>
          <cell r="G1342">
            <v>513430</v>
          </cell>
          <cell r="H1342">
            <v>44621</v>
          </cell>
          <cell r="J1342">
            <v>126.8</v>
          </cell>
          <cell r="L1342">
            <v>0</v>
          </cell>
          <cell r="O1342">
            <v>1.93</v>
          </cell>
        </row>
        <row r="1343">
          <cell r="C1343" t="str">
            <v>HOSPITAL MESTRE VITALINO</v>
          </cell>
          <cell r="E1343" t="str">
            <v>MARIA LEONARDA DA SILVA GOMES</v>
          </cell>
          <cell r="F1343" t="str">
            <v>2 - Outros Profissionais da Saúde</v>
          </cell>
          <cell r="G1343">
            <v>322205</v>
          </cell>
          <cell r="H1343">
            <v>44621</v>
          </cell>
          <cell r="J1343">
            <v>121.952</v>
          </cell>
          <cell r="L1343">
            <v>125.14338825199999</v>
          </cell>
          <cell r="M1343">
            <v>26.3</v>
          </cell>
          <cell r="O1343">
            <v>1.93</v>
          </cell>
        </row>
        <row r="1344">
          <cell r="C1344" t="str">
            <v>HOSPITAL MESTRE VITALINO</v>
          </cell>
          <cell r="E1344" t="str">
            <v>MARIA LETICIA DA SILVA SANTOS</v>
          </cell>
          <cell r="F1344" t="str">
            <v>2 - Outros Profissionais da Saúde</v>
          </cell>
          <cell r="G1344">
            <v>223505</v>
          </cell>
          <cell r="H1344">
            <v>44621</v>
          </cell>
          <cell r="J1344">
            <v>207.17840000000001</v>
          </cell>
          <cell r="L1344">
            <v>0</v>
          </cell>
          <cell r="O1344">
            <v>1.59</v>
          </cell>
        </row>
        <row r="1345">
          <cell r="C1345" t="str">
            <v>HOSPITAL MESTRE VITALINO</v>
          </cell>
          <cell r="E1345" t="str">
            <v>MARIA LUANA SOUZA DA SILVA</v>
          </cell>
          <cell r="F1345" t="str">
            <v>2 - Outros Profissionais da Saúde</v>
          </cell>
          <cell r="G1345">
            <v>223505</v>
          </cell>
          <cell r="H1345">
            <v>44621</v>
          </cell>
          <cell r="J1345">
            <v>126.8</v>
          </cell>
          <cell r="L1345">
            <v>125.14338825199999</v>
          </cell>
          <cell r="M1345">
            <v>3.53</v>
          </cell>
          <cell r="O1345">
            <v>1.59</v>
          </cell>
          <cell r="U1345">
            <v>103.28</v>
          </cell>
          <cell r="X1345" t="str">
            <v>AUX. CRECHE I</v>
          </cell>
        </row>
        <row r="1346">
          <cell r="C1346" t="str">
            <v>HOSPITAL MESTRE VITALINO</v>
          </cell>
          <cell r="E1346" t="str">
            <v>MARIA LUCICLEIDE FERREIRA DA SILVA</v>
          </cell>
          <cell r="F1346" t="str">
            <v>2 - Outros Profissionais da Saúde</v>
          </cell>
          <cell r="G1346">
            <v>322205</v>
          </cell>
          <cell r="H1346">
            <v>44621</v>
          </cell>
          <cell r="J1346">
            <v>183.7672</v>
          </cell>
          <cell r="L1346">
            <v>125.14338825199999</v>
          </cell>
          <cell r="M1346">
            <v>26.3</v>
          </cell>
          <cell r="O1346">
            <v>1.93</v>
          </cell>
        </row>
        <row r="1347">
          <cell r="C1347" t="str">
            <v>HOSPITAL MESTRE VITALINO</v>
          </cell>
          <cell r="E1347" t="str">
            <v>MARIA LUIZA LUDERMIR FERREIRA</v>
          </cell>
          <cell r="F1347" t="str">
            <v>1 - Médico</v>
          </cell>
          <cell r="G1347">
            <v>225121</v>
          </cell>
          <cell r="H1347">
            <v>44621</v>
          </cell>
          <cell r="J1347">
            <v>135.28399999999999</v>
          </cell>
          <cell r="L1347">
            <v>125.14338825199999</v>
          </cell>
          <cell r="M1347">
            <v>3.64</v>
          </cell>
          <cell r="O1347">
            <v>6.13</v>
          </cell>
          <cell r="P1347">
            <v>1.23</v>
          </cell>
        </row>
        <row r="1348">
          <cell r="C1348" t="str">
            <v>HOSPITAL MESTRE VITALINO</v>
          </cell>
          <cell r="E1348" t="str">
            <v>MARIA MADALENA ATAIDE DE SANTANA SILVA</v>
          </cell>
          <cell r="F1348" t="str">
            <v>2 - Outros Profissionais da Saúde</v>
          </cell>
          <cell r="G1348">
            <v>322205</v>
          </cell>
          <cell r="H1348">
            <v>44621</v>
          </cell>
          <cell r="J1348">
            <v>130.43600000000001</v>
          </cell>
          <cell r="L1348">
            <v>125.14338825199999</v>
          </cell>
          <cell r="M1348">
            <v>26.3</v>
          </cell>
          <cell r="O1348">
            <v>1.93</v>
          </cell>
        </row>
        <row r="1349">
          <cell r="C1349" t="str">
            <v>HOSPITAL MESTRE VITALINO</v>
          </cell>
          <cell r="E1349" t="str">
            <v>MARIA MARCILENE SILVA</v>
          </cell>
          <cell r="F1349" t="str">
            <v>3 - Administrativo</v>
          </cell>
          <cell r="G1349">
            <v>513430</v>
          </cell>
          <cell r="H1349">
            <v>44621</v>
          </cell>
          <cell r="J1349">
            <v>135.28399999999999</v>
          </cell>
          <cell r="L1349">
            <v>125.14338825199999</v>
          </cell>
          <cell r="M1349">
            <v>24.24</v>
          </cell>
          <cell r="O1349">
            <v>1.93</v>
          </cell>
          <cell r="U1349">
            <v>69.430000000000007</v>
          </cell>
          <cell r="X1349" t="str">
            <v>AUX. CRECHE I</v>
          </cell>
        </row>
        <row r="1350">
          <cell r="C1350" t="str">
            <v>HOSPITAL MESTRE VITALINO</v>
          </cell>
          <cell r="E1350" t="str">
            <v>MARIA MARIANY SILVA</v>
          </cell>
          <cell r="F1350" t="str">
            <v>3 - Administrativo</v>
          </cell>
          <cell r="G1350">
            <v>513430</v>
          </cell>
          <cell r="H1350">
            <v>44621</v>
          </cell>
          <cell r="J1350">
            <v>122.4584</v>
          </cell>
          <cell r="L1350">
            <v>0</v>
          </cell>
          <cell r="O1350">
            <v>1.93</v>
          </cell>
        </row>
        <row r="1351">
          <cell r="C1351" t="str">
            <v>HOSPITAL MESTRE VITALINO</v>
          </cell>
          <cell r="E1351" t="str">
            <v>MARIA MECIA ROCHA DE ANDRADE</v>
          </cell>
          <cell r="F1351" t="str">
            <v>2 - Outros Profissionais da Saúde</v>
          </cell>
          <cell r="G1351">
            <v>322205</v>
          </cell>
          <cell r="H1351">
            <v>44621</v>
          </cell>
          <cell r="J1351">
            <v>121.952</v>
          </cell>
          <cell r="L1351">
            <v>125.14338825199999</v>
          </cell>
          <cell r="M1351">
            <v>21.92</v>
          </cell>
          <cell r="O1351">
            <v>1.93</v>
          </cell>
        </row>
        <row r="1352">
          <cell r="C1352" t="str">
            <v>HOSPITAL MESTRE VITALINO</v>
          </cell>
          <cell r="E1352" t="str">
            <v>MARIA MICHELE ALVES</v>
          </cell>
          <cell r="F1352" t="str">
            <v>2 - Outros Profissionais da Saúde</v>
          </cell>
          <cell r="G1352">
            <v>322205</v>
          </cell>
          <cell r="H1352">
            <v>44621</v>
          </cell>
          <cell r="J1352">
            <v>191.0592</v>
          </cell>
          <cell r="L1352">
            <v>125.14338825199999</v>
          </cell>
          <cell r="M1352">
            <v>26.3</v>
          </cell>
          <cell r="O1352">
            <v>1.93</v>
          </cell>
        </row>
        <row r="1353">
          <cell r="C1353" t="str">
            <v>HOSPITAL MESTRE VITALINO</v>
          </cell>
          <cell r="E1353" t="str">
            <v>MARIA MIRELLY COSTA</v>
          </cell>
          <cell r="F1353" t="str">
            <v>1 - Médico</v>
          </cell>
          <cell r="G1353">
            <v>225125</v>
          </cell>
          <cell r="H1353">
            <v>44621</v>
          </cell>
          <cell r="J1353">
            <v>476.8528</v>
          </cell>
          <cell r="L1353">
            <v>125.14338825199999</v>
          </cell>
          <cell r="M1353">
            <v>3.64</v>
          </cell>
          <cell r="O1353">
            <v>6.13</v>
          </cell>
          <cell r="P1353">
            <v>1.23</v>
          </cell>
        </row>
        <row r="1354">
          <cell r="C1354" t="str">
            <v>HOSPITAL MESTRE VITALINO</v>
          </cell>
          <cell r="E1354" t="str">
            <v>MARIA MIRIAM MOTA DA SILVA</v>
          </cell>
          <cell r="F1354" t="str">
            <v>2 - Outros Profissionais da Saúde</v>
          </cell>
          <cell r="G1354">
            <v>223505</v>
          </cell>
          <cell r="H1354">
            <v>44621</v>
          </cell>
          <cell r="J1354">
            <v>121.952</v>
          </cell>
          <cell r="L1354">
            <v>125.14338825199999</v>
          </cell>
          <cell r="M1354">
            <v>3.53</v>
          </cell>
          <cell r="O1354">
            <v>1.59</v>
          </cell>
        </row>
        <row r="1355">
          <cell r="C1355" t="str">
            <v>HOSPITAL MESTRE VITALINO</v>
          </cell>
          <cell r="E1355" t="str">
            <v>MARIA NADJA DE BARROS SANTOS</v>
          </cell>
          <cell r="F1355" t="str">
            <v>2 - Outros Profissionais da Saúde</v>
          </cell>
          <cell r="G1355">
            <v>223605</v>
          </cell>
          <cell r="H1355">
            <v>44621</v>
          </cell>
          <cell r="J1355">
            <v>186.8664</v>
          </cell>
          <cell r="L1355">
            <v>125.14338825199999</v>
          </cell>
          <cell r="M1355">
            <v>2.29</v>
          </cell>
          <cell r="O1355">
            <v>1.59</v>
          </cell>
        </row>
        <row r="1356">
          <cell r="C1356" t="str">
            <v>HOSPITAL MESTRE VITALINO</v>
          </cell>
          <cell r="E1356" t="str">
            <v>MARIA PAULA MARTINS DE LIMA</v>
          </cell>
          <cell r="F1356" t="str">
            <v>1 - Médico</v>
          </cell>
          <cell r="G1356">
            <v>225112</v>
          </cell>
          <cell r="H1356">
            <v>44621</v>
          </cell>
          <cell r="J1356">
            <v>181.06559999999999</v>
          </cell>
          <cell r="L1356">
            <v>125.14338825199999</v>
          </cell>
          <cell r="M1356">
            <v>3.64</v>
          </cell>
          <cell r="O1356">
            <v>6.13</v>
          </cell>
          <cell r="P1356">
            <v>1.23</v>
          </cell>
        </row>
        <row r="1357">
          <cell r="C1357" t="str">
            <v>HOSPITAL MESTRE VITALINO</v>
          </cell>
          <cell r="E1357" t="str">
            <v>MARIA QUIRINO DE ALBUQUERQUE</v>
          </cell>
          <cell r="F1357" t="str">
            <v>2 - Outros Profissionais da Saúde</v>
          </cell>
          <cell r="G1357">
            <v>322205</v>
          </cell>
          <cell r="H1357">
            <v>44621</v>
          </cell>
          <cell r="J1357">
            <v>181.23519999999999</v>
          </cell>
          <cell r="L1357">
            <v>125.14338825199999</v>
          </cell>
          <cell r="M1357">
            <v>26.3</v>
          </cell>
          <cell r="O1357">
            <v>1.93</v>
          </cell>
        </row>
        <row r="1358">
          <cell r="C1358" t="str">
            <v>HOSPITAL MESTRE VITALINO</v>
          </cell>
          <cell r="E1358" t="str">
            <v>MARIA RAFAELA SOBRAL DA SILVA</v>
          </cell>
          <cell r="F1358" t="str">
            <v>3 - Administrativo</v>
          </cell>
          <cell r="G1358">
            <v>513430</v>
          </cell>
          <cell r="H1358">
            <v>44621</v>
          </cell>
          <cell r="J1358">
            <v>567.35119999999995</v>
          </cell>
          <cell r="L1358">
            <v>125.14338825199999</v>
          </cell>
          <cell r="M1358">
            <v>22.62</v>
          </cell>
          <cell r="O1358">
            <v>1.93</v>
          </cell>
          <cell r="R1358">
            <v>236.8</v>
          </cell>
          <cell r="S1358">
            <v>72.72</v>
          </cell>
        </row>
        <row r="1359">
          <cell r="C1359" t="str">
            <v>HOSPITAL MESTRE VITALINO</v>
          </cell>
          <cell r="E1359" t="str">
            <v>MARIA RAYANE BATISTA DOS SANTOS</v>
          </cell>
          <cell r="F1359" t="str">
            <v>3 - Administrativo</v>
          </cell>
          <cell r="G1359">
            <v>514320</v>
          </cell>
          <cell r="H1359">
            <v>44621</v>
          </cell>
          <cell r="J1359">
            <v>180.71199999999999</v>
          </cell>
          <cell r="L1359">
            <v>125.14338825199999</v>
          </cell>
          <cell r="M1359">
            <v>24.24</v>
          </cell>
          <cell r="O1359">
            <v>1.93</v>
          </cell>
          <cell r="R1359">
            <v>236.8</v>
          </cell>
          <cell r="S1359">
            <v>72.72</v>
          </cell>
        </row>
        <row r="1360">
          <cell r="C1360" t="str">
            <v>HOSPITAL MESTRE VITALINO</v>
          </cell>
          <cell r="E1360" t="str">
            <v>MARIA REGIELLE SOARES DA SILVA</v>
          </cell>
          <cell r="F1360" t="str">
            <v>2 - Outros Profissionais da Saúde</v>
          </cell>
          <cell r="G1360">
            <v>223605</v>
          </cell>
          <cell r="H1360">
            <v>44621</v>
          </cell>
          <cell r="J1360">
            <v>446.62799999999999</v>
          </cell>
          <cell r="L1360">
            <v>125.14338825199999</v>
          </cell>
          <cell r="M1360">
            <v>2.75</v>
          </cell>
          <cell r="O1360">
            <v>1.59</v>
          </cell>
        </row>
        <row r="1361">
          <cell r="C1361" t="str">
            <v>HOSPITAL MESTRE VITALINO</v>
          </cell>
          <cell r="E1361" t="str">
            <v>MARIA RHAYSSA SILVA BEZERRA</v>
          </cell>
          <cell r="F1361" t="str">
            <v>3 - Administrativo</v>
          </cell>
          <cell r="G1361">
            <v>411005</v>
          </cell>
          <cell r="H1361">
            <v>44621</v>
          </cell>
          <cell r="J1361">
            <v>240</v>
          </cell>
          <cell r="L1361">
            <v>0</v>
          </cell>
          <cell r="O1361">
            <v>1.93</v>
          </cell>
          <cell r="R1361">
            <v>170.20000000000002</v>
          </cell>
          <cell r="S1361">
            <v>34.159999999999997</v>
          </cell>
        </row>
        <row r="1362">
          <cell r="C1362" t="str">
            <v>HOSPITAL MESTRE VITALINO</v>
          </cell>
          <cell r="E1362" t="str">
            <v>MARIA ROBERTA CHYRLEI SILVA</v>
          </cell>
          <cell r="F1362" t="str">
            <v>3 - Administrativo</v>
          </cell>
          <cell r="G1362">
            <v>763305</v>
          </cell>
          <cell r="H1362">
            <v>44621</v>
          </cell>
          <cell r="J1362">
            <v>121.952</v>
          </cell>
          <cell r="L1362">
            <v>0</v>
          </cell>
          <cell r="O1362">
            <v>1.93</v>
          </cell>
        </row>
        <row r="1363">
          <cell r="C1363" t="str">
            <v>HOSPITAL MESTRE VITALINO</v>
          </cell>
          <cell r="E1363" t="str">
            <v>MARIA ROBERTA SILVA MELO</v>
          </cell>
          <cell r="F1363" t="str">
            <v>2 - Outros Profissionais da Saúde</v>
          </cell>
          <cell r="G1363">
            <v>322205</v>
          </cell>
          <cell r="H1363">
            <v>44621</v>
          </cell>
          <cell r="J1363">
            <v>121.952</v>
          </cell>
          <cell r="L1363">
            <v>125.14338825199999</v>
          </cell>
          <cell r="M1363">
            <v>26.3</v>
          </cell>
          <cell r="O1363">
            <v>1.93</v>
          </cell>
          <cell r="U1363">
            <v>69.41</v>
          </cell>
          <cell r="X1363" t="str">
            <v>AUX. CRECHE I</v>
          </cell>
        </row>
        <row r="1364">
          <cell r="C1364" t="str">
            <v>HOSPITAL MESTRE VITALINO</v>
          </cell>
          <cell r="E1364" t="str">
            <v>MARIA ROSIMERY DE SOUZA</v>
          </cell>
          <cell r="F1364" t="str">
            <v>2 - Outros Profissionais da Saúde</v>
          </cell>
          <cell r="G1364">
            <v>223505</v>
          </cell>
          <cell r="H1364">
            <v>44621</v>
          </cell>
          <cell r="J1364">
            <v>188.7784</v>
          </cell>
          <cell r="L1364">
            <v>0</v>
          </cell>
          <cell r="O1364">
            <v>1.59</v>
          </cell>
        </row>
        <row r="1365">
          <cell r="C1365" t="str">
            <v>HOSPITAL MESTRE VITALINO</v>
          </cell>
          <cell r="E1365" t="str">
            <v>MARIA RUBIANA BEZERRA DA SILVA</v>
          </cell>
          <cell r="F1365" t="str">
            <v>3 - Administrativo</v>
          </cell>
          <cell r="G1365">
            <v>252305</v>
          </cell>
          <cell r="H1365">
            <v>44621</v>
          </cell>
          <cell r="J1365">
            <v>121.952</v>
          </cell>
          <cell r="L1365">
            <v>125.14338825199999</v>
          </cell>
          <cell r="M1365">
            <v>25.15</v>
          </cell>
          <cell r="O1365">
            <v>1.93</v>
          </cell>
          <cell r="R1365">
            <v>340.40000000000003</v>
          </cell>
          <cell r="S1365">
            <v>75.45</v>
          </cell>
        </row>
        <row r="1366">
          <cell r="C1366" t="str">
            <v>HOSPITAL MESTRE VITALINO</v>
          </cell>
          <cell r="E1366" t="str">
            <v>MARIA SOARES LINS PEREIRA</v>
          </cell>
          <cell r="F1366" t="str">
            <v>2 - Outros Profissionais da Saúde</v>
          </cell>
          <cell r="G1366">
            <v>223605</v>
          </cell>
          <cell r="H1366">
            <v>44621</v>
          </cell>
          <cell r="J1366">
            <v>124.59439999999999</v>
          </cell>
          <cell r="L1366">
            <v>125.14338825199999</v>
          </cell>
          <cell r="M1366">
            <v>2.75</v>
          </cell>
          <cell r="O1366">
            <v>1.59</v>
          </cell>
        </row>
        <row r="1367">
          <cell r="C1367" t="str">
            <v>HOSPITAL MESTRE VITALINO</v>
          </cell>
          <cell r="E1367" t="str">
            <v>MARIA SONIA DA SILVA</v>
          </cell>
          <cell r="F1367" t="str">
            <v>2 - Outros Profissionais da Saúde</v>
          </cell>
          <cell r="G1367">
            <v>223505</v>
          </cell>
          <cell r="H1367">
            <v>44621</v>
          </cell>
          <cell r="J1367">
            <v>122.2192</v>
          </cell>
          <cell r="L1367">
            <v>125.14338825199999</v>
          </cell>
          <cell r="M1367">
            <v>2.66</v>
          </cell>
          <cell r="O1367">
            <v>1.59</v>
          </cell>
        </row>
        <row r="1368">
          <cell r="C1368" t="str">
            <v>HOSPITAL MESTRE VITALINO</v>
          </cell>
          <cell r="E1368" t="str">
            <v>MARIA SUELAINE DE HOLANDA</v>
          </cell>
          <cell r="F1368" t="str">
            <v>2 - Outros Profissionais da Saúde</v>
          </cell>
          <cell r="G1368">
            <v>322205</v>
          </cell>
          <cell r="H1368">
            <v>44621</v>
          </cell>
          <cell r="J1368">
            <v>121.952</v>
          </cell>
          <cell r="L1368">
            <v>125.14338825199999</v>
          </cell>
          <cell r="M1368">
            <v>26.3</v>
          </cell>
          <cell r="O1368">
            <v>1.93</v>
          </cell>
        </row>
        <row r="1369">
          <cell r="C1369" t="str">
            <v>HOSPITAL MESTRE VITALINO</v>
          </cell>
          <cell r="E1369" t="str">
            <v>MARIA SUPERTILHA DA SILVA SANTOS</v>
          </cell>
          <cell r="F1369" t="str">
            <v>2 - Outros Profissionais da Saúde</v>
          </cell>
          <cell r="G1369">
            <v>223405</v>
          </cell>
          <cell r="H1369">
            <v>44621</v>
          </cell>
          <cell r="J1369">
            <v>124.59439999999999</v>
          </cell>
          <cell r="L1369">
            <v>125.14338825199999</v>
          </cell>
          <cell r="M1369">
            <v>17.010000000000002</v>
          </cell>
          <cell r="O1369">
            <v>1.93</v>
          </cell>
          <cell r="U1369">
            <v>206.95000000000002</v>
          </cell>
          <cell r="X1369" t="str">
            <v>AUX. CRECHE I, AUX CRECHE M/ANT (RETROATIVO)</v>
          </cell>
        </row>
        <row r="1370">
          <cell r="C1370" t="str">
            <v>HOSPITAL MESTRE VITALINO</v>
          </cell>
          <cell r="E1370" t="str">
            <v>MARIA VALQUIRIA DA SILVA</v>
          </cell>
          <cell r="F1370" t="str">
            <v>3 - Administrativo</v>
          </cell>
          <cell r="G1370">
            <v>514320</v>
          </cell>
          <cell r="H1370">
            <v>44621</v>
          </cell>
          <cell r="J1370">
            <v>207.17840000000001</v>
          </cell>
          <cell r="L1370">
            <v>125.14338825199999</v>
          </cell>
          <cell r="M1370">
            <v>24.24</v>
          </cell>
          <cell r="O1370">
            <v>1.93</v>
          </cell>
          <cell r="R1370">
            <v>236.8</v>
          </cell>
          <cell r="S1370">
            <v>72.72</v>
          </cell>
        </row>
        <row r="1371">
          <cell r="C1371" t="str">
            <v>HOSPITAL MESTRE VITALINO</v>
          </cell>
          <cell r="E1371" t="str">
            <v>MARIA VIVIANE DA SILVA</v>
          </cell>
          <cell r="F1371" t="str">
            <v>3 - Administrativo</v>
          </cell>
          <cell r="G1371">
            <v>514320</v>
          </cell>
          <cell r="H1371">
            <v>44621</v>
          </cell>
          <cell r="J1371">
            <v>178.91759999999999</v>
          </cell>
          <cell r="L1371">
            <v>125.14338825199999</v>
          </cell>
          <cell r="M1371">
            <v>24.24</v>
          </cell>
          <cell r="O1371">
            <v>1.93</v>
          </cell>
        </row>
        <row r="1372">
          <cell r="C1372" t="str">
            <v>HOSPITAL MESTRE VITALINO</v>
          </cell>
          <cell r="E1372" t="str">
            <v>MARIA WCILENE GOMES BELISARIO</v>
          </cell>
          <cell r="F1372" t="str">
            <v>2 - Outros Profissionais da Saúde</v>
          </cell>
          <cell r="G1372">
            <v>322205</v>
          </cell>
          <cell r="H1372">
            <v>44621</v>
          </cell>
          <cell r="J1372">
            <v>178.91759999999999</v>
          </cell>
          <cell r="L1372">
            <v>125.14338825199999</v>
          </cell>
          <cell r="M1372">
            <v>26.3</v>
          </cell>
          <cell r="O1372">
            <v>1.93</v>
          </cell>
        </row>
        <row r="1373">
          <cell r="C1373" t="str">
            <v>HOSPITAL MESTRE VITALINO</v>
          </cell>
          <cell r="E1373" t="str">
            <v>MARIA WILLYANNE CARNEIRO DE LUCENA SANTOS</v>
          </cell>
          <cell r="F1373" t="str">
            <v>2 - Outros Profissionais da Saúde</v>
          </cell>
          <cell r="G1373">
            <v>223505</v>
          </cell>
          <cell r="H1373">
            <v>44621</v>
          </cell>
          <cell r="J1373">
            <v>178.91759999999999</v>
          </cell>
          <cell r="L1373">
            <v>125.14338825199999</v>
          </cell>
          <cell r="M1373">
            <v>2.66</v>
          </cell>
          <cell r="O1373">
            <v>1.59</v>
          </cell>
        </row>
        <row r="1374">
          <cell r="C1374" t="str">
            <v>HOSPITAL MESTRE VITALINO</v>
          </cell>
          <cell r="E1374" t="str">
            <v>MARIANA MENDES BRANDAO</v>
          </cell>
          <cell r="F1374" t="str">
            <v>1 - Médico</v>
          </cell>
          <cell r="G1374">
            <v>225120</v>
          </cell>
          <cell r="H1374">
            <v>44621</v>
          </cell>
          <cell r="J1374">
            <v>201.316</v>
          </cell>
          <cell r="L1374">
            <v>125.14338825199999</v>
          </cell>
          <cell r="M1374">
            <v>3.64</v>
          </cell>
          <cell r="O1374">
            <v>6.13</v>
          </cell>
          <cell r="P1374">
            <v>1.23</v>
          </cell>
        </row>
        <row r="1375">
          <cell r="C1375" t="str">
            <v>HOSPITAL MESTRE VITALINO</v>
          </cell>
          <cell r="E1375" t="str">
            <v>MARIELE MORAES DO VALE</v>
          </cell>
          <cell r="F1375" t="str">
            <v>2 - Outros Profissionais da Saúde</v>
          </cell>
          <cell r="G1375">
            <v>322205</v>
          </cell>
          <cell r="H1375">
            <v>44621</v>
          </cell>
          <cell r="J1375">
            <v>195.17519999999999</v>
          </cell>
          <cell r="L1375">
            <v>125.14338825199999</v>
          </cell>
          <cell r="M1375">
            <v>26.3</v>
          </cell>
          <cell r="O1375">
            <v>1.93</v>
          </cell>
          <cell r="U1375">
            <v>69.41</v>
          </cell>
          <cell r="X1375" t="str">
            <v>AUX. CRECHE I</v>
          </cell>
        </row>
        <row r="1376">
          <cell r="C1376" t="str">
            <v>HOSPITAL MESTRE VITALINO</v>
          </cell>
          <cell r="E1376" t="str">
            <v>MARILENE MORAIS DA SILVA</v>
          </cell>
          <cell r="F1376" t="str">
            <v>2 - Outros Profissionais da Saúde</v>
          </cell>
          <cell r="G1376">
            <v>322205</v>
          </cell>
          <cell r="H1376">
            <v>44621</v>
          </cell>
          <cell r="J1376">
            <v>195.17519999999999</v>
          </cell>
          <cell r="L1376">
            <v>0</v>
          </cell>
          <cell r="M1376">
            <v>0</v>
          </cell>
          <cell r="O1376">
            <v>1.93</v>
          </cell>
          <cell r="U1376">
            <v>0</v>
          </cell>
          <cell r="X1376" t="str">
            <v>AUX. CRECHE I</v>
          </cell>
        </row>
        <row r="1377">
          <cell r="C1377" t="str">
            <v>HOSPITAL MESTRE VITALINO</v>
          </cell>
          <cell r="E1377" t="str">
            <v>MARILIA BARROS LUCIO</v>
          </cell>
          <cell r="F1377" t="str">
            <v>2 - Outros Profissionais da Saúde</v>
          </cell>
          <cell r="G1377">
            <v>251605</v>
          </cell>
          <cell r="H1377">
            <v>44621</v>
          </cell>
          <cell r="J1377">
            <v>178.91759999999999</v>
          </cell>
          <cell r="L1377">
            <v>125.14338825199999</v>
          </cell>
          <cell r="M1377">
            <v>41.03</v>
          </cell>
          <cell r="O1377">
            <v>1.93</v>
          </cell>
        </row>
        <row r="1378">
          <cell r="C1378" t="str">
            <v>HOSPITAL MESTRE VITALINO</v>
          </cell>
          <cell r="E1378" t="str">
            <v>MARILIA DANIELLA DE A. ANDRADE SILVA</v>
          </cell>
          <cell r="F1378" t="str">
            <v>2 - Outros Profissionais da Saúde</v>
          </cell>
          <cell r="G1378">
            <v>322205</v>
          </cell>
          <cell r="H1378">
            <v>44621</v>
          </cell>
          <cell r="J1378">
            <v>201.316</v>
          </cell>
          <cell r="L1378">
            <v>125.14338825199999</v>
          </cell>
          <cell r="M1378">
            <v>26.3</v>
          </cell>
          <cell r="O1378">
            <v>1.93</v>
          </cell>
        </row>
        <row r="1379">
          <cell r="C1379" t="str">
            <v>HOSPITAL MESTRE VITALINO</v>
          </cell>
          <cell r="E1379" t="str">
            <v>MARILIA DE FATIMA DA COSTA</v>
          </cell>
          <cell r="F1379" t="str">
            <v>2 - Outros Profissionais da Saúde</v>
          </cell>
          <cell r="G1379">
            <v>322205</v>
          </cell>
          <cell r="H1379">
            <v>44621</v>
          </cell>
          <cell r="J1379">
            <v>161.4624</v>
          </cell>
          <cell r="L1379">
            <v>125.14338825199999</v>
          </cell>
          <cell r="M1379">
            <v>26.3</v>
          </cell>
          <cell r="O1379">
            <v>1.93</v>
          </cell>
        </row>
        <row r="1380">
          <cell r="C1380" t="str">
            <v>HOSPITAL MESTRE VITALINO</v>
          </cell>
          <cell r="E1380" t="str">
            <v>MARILIA GABRIELLE P S DE M CAVALCANTI</v>
          </cell>
          <cell r="F1380" t="str">
            <v>2 - Outros Profissionais da Saúde</v>
          </cell>
          <cell r="G1380">
            <v>223505</v>
          </cell>
          <cell r="H1380">
            <v>44621</v>
          </cell>
          <cell r="J1380">
            <v>161.4624</v>
          </cell>
          <cell r="L1380">
            <v>125.14338825199999</v>
          </cell>
          <cell r="M1380">
            <v>1.06</v>
          </cell>
          <cell r="O1380">
            <v>1.59</v>
          </cell>
          <cell r="U1380">
            <v>30.98</v>
          </cell>
          <cell r="X1380" t="str">
            <v>AUX. CRECHE I</v>
          </cell>
        </row>
        <row r="1381">
          <cell r="C1381" t="str">
            <v>HOSPITAL MESTRE VITALINO</v>
          </cell>
          <cell r="E1381" t="str">
            <v>MARILIA LINS NUNES</v>
          </cell>
          <cell r="F1381" t="str">
            <v>1 - Médico</v>
          </cell>
          <cell r="G1381">
            <v>225225</v>
          </cell>
          <cell r="H1381">
            <v>44621</v>
          </cell>
          <cell r="J1381">
            <v>161.4624</v>
          </cell>
          <cell r="L1381">
            <v>0</v>
          </cell>
          <cell r="M1381">
            <v>0</v>
          </cell>
          <cell r="O1381">
            <v>6.13</v>
          </cell>
          <cell r="P1381">
            <v>1.23</v>
          </cell>
        </row>
        <row r="1382">
          <cell r="C1382" t="str">
            <v>HOSPITAL MESTRE VITALINO</v>
          </cell>
          <cell r="E1382" t="str">
            <v>MARILIA MORAIS VASCONCELOS MENDONCA</v>
          </cell>
          <cell r="F1382" t="str">
            <v>2 - Outros Profissionais da Saúde</v>
          </cell>
          <cell r="G1382">
            <v>223605</v>
          </cell>
          <cell r="H1382">
            <v>44621</v>
          </cell>
          <cell r="J1382">
            <v>161.4624</v>
          </cell>
          <cell r="L1382">
            <v>125.14338825199999</v>
          </cell>
          <cell r="M1382">
            <v>3.25</v>
          </cell>
          <cell r="O1382">
            <v>1.59</v>
          </cell>
        </row>
        <row r="1383">
          <cell r="C1383" t="str">
            <v>HOSPITAL MESTRE VITALINO</v>
          </cell>
          <cell r="E1383" t="str">
            <v>MARINA MENDES DA SILVA</v>
          </cell>
          <cell r="F1383" t="str">
            <v>3 - Administrativo</v>
          </cell>
          <cell r="G1383">
            <v>413110</v>
          </cell>
          <cell r="H1383">
            <v>44621</v>
          </cell>
          <cell r="J1383">
            <v>161.4624</v>
          </cell>
          <cell r="L1383">
            <v>0</v>
          </cell>
          <cell r="O1383">
            <v>1.93</v>
          </cell>
          <cell r="U1383">
            <v>69.430000000000007</v>
          </cell>
          <cell r="X1383" t="str">
            <v>AUX. CRECHE I</v>
          </cell>
        </row>
        <row r="1384">
          <cell r="C1384" t="str">
            <v>HOSPITAL MESTRE VITALINO</v>
          </cell>
          <cell r="E1384" t="str">
            <v>MARINALVA MARIA DE MOURA</v>
          </cell>
          <cell r="F1384" t="str">
            <v>2 - Outros Profissionais da Saúde</v>
          </cell>
          <cell r="G1384">
            <v>322205</v>
          </cell>
          <cell r="H1384">
            <v>44621</v>
          </cell>
          <cell r="J1384">
            <v>167.60319999999999</v>
          </cell>
          <cell r="L1384">
            <v>125.14338825199999</v>
          </cell>
          <cell r="M1384">
            <v>26.3</v>
          </cell>
          <cell r="O1384">
            <v>1.93</v>
          </cell>
        </row>
        <row r="1385">
          <cell r="C1385" t="str">
            <v>HOSPITAL MESTRE VITALINO</v>
          </cell>
          <cell r="E1385" t="str">
            <v>MARINARA ALICE COSTA DA SILVA</v>
          </cell>
          <cell r="F1385" t="str">
            <v>2 - Outros Profissionais da Saúde</v>
          </cell>
          <cell r="G1385">
            <v>223710</v>
          </cell>
          <cell r="H1385">
            <v>44621</v>
          </cell>
          <cell r="J1385">
            <v>161.4624</v>
          </cell>
          <cell r="L1385">
            <v>0</v>
          </cell>
          <cell r="O1385">
            <v>1.93</v>
          </cell>
        </row>
        <row r="1386">
          <cell r="C1386" t="str">
            <v>HOSPITAL MESTRE VITALINO</v>
          </cell>
          <cell r="E1386" t="str">
            <v>MARINEIDE QUITERIA DA SILVA</v>
          </cell>
          <cell r="F1386" t="str">
            <v>3 - Administrativo</v>
          </cell>
          <cell r="G1386">
            <v>514320</v>
          </cell>
          <cell r="H1386">
            <v>44621</v>
          </cell>
          <cell r="J1386">
            <v>161.4624</v>
          </cell>
          <cell r="L1386">
            <v>0</v>
          </cell>
          <cell r="O1386">
            <v>1.93</v>
          </cell>
        </row>
        <row r="1387">
          <cell r="C1387" t="str">
            <v>HOSPITAL MESTRE VITALINO</v>
          </cell>
          <cell r="E1387" t="str">
            <v>MARIO ADILSON DE ESPINDOLA FILHO</v>
          </cell>
          <cell r="F1387" t="str">
            <v>1 - Médico</v>
          </cell>
          <cell r="G1387">
            <v>225125</v>
          </cell>
          <cell r="H1387">
            <v>44621</v>
          </cell>
          <cell r="J1387">
            <v>167.89359999999999</v>
          </cell>
          <cell r="L1387">
            <v>125.14338825199999</v>
          </cell>
          <cell r="M1387">
            <v>3.64</v>
          </cell>
          <cell r="O1387">
            <v>6.13</v>
          </cell>
          <cell r="P1387">
            <v>1.23</v>
          </cell>
        </row>
        <row r="1388">
          <cell r="C1388" t="str">
            <v>HOSPITAL MESTRE VITALINO</v>
          </cell>
          <cell r="E1388" t="str">
            <v>MARIO ANGELO MIGUEL SILVA</v>
          </cell>
          <cell r="F1388" t="str">
            <v>3 - Administrativo</v>
          </cell>
          <cell r="G1388">
            <v>410105</v>
          </cell>
          <cell r="H1388">
            <v>44621</v>
          </cell>
          <cell r="J1388">
            <v>162.44239999999999</v>
          </cell>
          <cell r="L1388">
            <v>125.14338825199999</v>
          </cell>
          <cell r="M1388">
            <v>41.03</v>
          </cell>
          <cell r="O1388">
            <v>1.93</v>
          </cell>
        </row>
        <row r="1389">
          <cell r="C1389" t="str">
            <v>HOSPITAL MESTRE VITALINO</v>
          </cell>
          <cell r="E1389" t="str">
            <v>MARITZA CONDE DA SILVA VERCOSA</v>
          </cell>
          <cell r="F1389" t="str">
            <v>2 - Outros Profissionais da Saúde</v>
          </cell>
          <cell r="G1389">
            <v>223810</v>
          </cell>
          <cell r="H1389">
            <v>44621</v>
          </cell>
          <cell r="J1389">
            <v>162.4864</v>
          </cell>
          <cell r="L1389">
            <v>0</v>
          </cell>
          <cell r="O1389">
            <v>1.93</v>
          </cell>
        </row>
        <row r="1390">
          <cell r="C1390" t="str">
            <v>HOSPITAL MESTRE VITALINO</v>
          </cell>
          <cell r="E1390" t="str">
            <v>MARIVALDO PAULO DOS SANTOS</v>
          </cell>
          <cell r="F1390" t="str">
            <v>3 - Administrativo</v>
          </cell>
          <cell r="G1390">
            <v>514320</v>
          </cell>
          <cell r="H1390">
            <v>44621</v>
          </cell>
          <cell r="J1390">
            <v>208.2944</v>
          </cell>
          <cell r="L1390">
            <v>125.14338825199999</v>
          </cell>
          <cell r="M1390">
            <v>24.24</v>
          </cell>
          <cell r="O1390">
            <v>1.93</v>
          </cell>
          <cell r="R1390">
            <v>236.8</v>
          </cell>
          <cell r="S1390">
            <v>72.72</v>
          </cell>
        </row>
        <row r="1391">
          <cell r="C1391" t="str">
            <v>HOSPITAL MESTRE VITALINO</v>
          </cell>
          <cell r="E1391" t="str">
            <v>MARIVALDO ROGERIO DO O MENDONCA</v>
          </cell>
          <cell r="F1391" t="str">
            <v>3 - Administrativo</v>
          </cell>
          <cell r="G1391">
            <v>514320</v>
          </cell>
          <cell r="H1391">
            <v>44621</v>
          </cell>
          <cell r="J1391">
            <v>155.1968</v>
          </cell>
          <cell r="L1391">
            <v>125.14338825199999</v>
          </cell>
          <cell r="M1391">
            <v>24.24</v>
          </cell>
          <cell r="O1391">
            <v>1.93</v>
          </cell>
        </row>
        <row r="1392">
          <cell r="C1392" t="str">
            <v>HOSPITAL MESTRE VITALINO</v>
          </cell>
          <cell r="E1392" t="str">
            <v>MARLIETE SEVERINA DA SILVA OLIVEIRA</v>
          </cell>
          <cell r="F1392" t="str">
            <v>3 - Administrativo</v>
          </cell>
          <cell r="G1392">
            <v>513505</v>
          </cell>
          <cell r="H1392">
            <v>44621</v>
          </cell>
          <cell r="J1392">
            <v>293.22800000000001</v>
          </cell>
          <cell r="L1392">
            <v>125.14338825199999</v>
          </cell>
          <cell r="M1392">
            <v>24.24</v>
          </cell>
          <cell r="O1392">
            <v>1.93</v>
          </cell>
          <cell r="R1392">
            <v>118.4</v>
          </cell>
          <cell r="S1392">
            <v>72.72</v>
          </cell>
        </row>
        <row r="1393">
          <cell r="C1393" t="str">
            <v>HOSPITAL MESTRE VITALINO</v>
          </cell>
          <cell r="E1393" t="str">
            <v>MARLUCE MARIA DA SILVA</v>
          </cell>
          <cell r="F1393" t="str">
            <v>2 - Outros Profissionais da Saúde</v>
          </cell>
          <cell r="G1393">
            <v>322205</v>
          </cell>
          <cell r="H1393">
            <v>44621</v>
          </cell>
          <cell r="J1393">
            <v>95.403999999999996</v>
          </cell>
          <cell r="L1393">
            <v>125.14338825199999</v>
          </cell>
          <cell r="M1393">
            <v>26.3</v>
          </cell>
          <cell r="O1393">
            <v>1.93</v>
          </cell>
        </row>
        <row r="1394">
          <cell r="C1394" t="str">
            <v>HOSPITAL MESTRE VITALINO</v>
          </cell>
          <cell r="E1394" t="str">
            <v>MARRCELLA HORTENCIA DA SILVA</v>
          </cell>
          <cell r="F1394" t="str">
            <v>2 - Outros Profissionais da Saúde</v>
          </cell>
          <cell r="G1394">
            <v>322205</v>
          </cell>
          <cell r="H1394">
            <v>44621</v>
          </cell>
          <cell r="J1394">
            <v>142.5</v>
          </cell>
          <cell r="L1394">
            <v>125.14338825199999</v>
          </cell>
          <cell r="M1394">
            <v>26.3</v>
          </cell>
          <cell r="O1394">
            <v>1.93</v>
          </cell>
        </row>
        <row r="1395">
          <cell r="C1395" t="str">
            <v>HOSPITAL MESTRE VITALINO</v>
          </cell>
          <cell r="E1395" t="str">
            <v>MARTA MARIA DE OLIVEIRA CAXIAS</v>
          </cell>
          <cell r="F1395" t="str">
            <v>2 - Outros Profissionais da Saúde</v>
          </cell>
          <cell r="G1395">
            <v>223505</v>
          </cell>
          <cell r="H1395">
            <v>44621</v>
          </cell>
          <cell r="J1395">
            <v>161.04480000000001</v>
          </cell>
          <cell r="L1395">
            <v>0</v>
          </cell>
          <cell r="M1395">
            <v>0</v>
          </cell>
          <cell r="O1395">
            <v>1.59</v>
          </cell>
          <cell r="U1395">
            <v>103.28</v>
          </cell>
          <cell r="X1395" t="str">
            <v>AUX. CRECHE I</v>
          </cell>
        </row>
        <row r="1396">
          <cell r="C1396" t="str">
            <v>HOSPITAL MESTRE VITALINO</v>
          </cell>
          <cell r="E1396" t="str">
            <v>MARTA TORRES DA SILVA CAVALCANTI</v>
          </cell>
          <cell r="F1396" t="str">
            <v>2 - Outros Profissionais da Saúde</v>
          </cell>
          <cell r="G1396">
            <v>223505</v>
          </cell>
          <cell r="H1396">
            <v>44621</v>
          </cell>
          <cell r="J1396">
            <v>121.952</v>
          </cell>
          <cell r="L1396">
            <v>125.14338825199999</v>
          </cell>
          <cell r="M1396">
            <v>3.31</v>
          </cell>
          <cell r="O1396">
            <v>1.59</v>
          </cell>
        </row>
        <row r="1397">
          <cell r="C1397" t="str">
            <v>HOSPITAL MESTRE VITALINO</v>
          </cell>
          <cell r="E1397" t="str">
            <v>MARTHIA MORGANA GONCALVES COUTO</v>
          </cell>
          <cell r="F1397" t="str">
            <v>2 - Outros Profissionais da Saúde</v>
          </cell>
          <cell r="G1397">
            <v>322205</v>
          </cell>
          <cell r="H1397">
            <v>44621</v>
          </cell>
          <cell r="J1397">
            <v>437.50880000000001</v>
          </cell>
          <cell r="L1397">
            <v>0</v>
          </cell>
          <cell r="M1397">
            <v>0</v>
          </cell>
          <cell r="O1397">
            <v>1.93</v>
          </cell>
        </row>
        <row r="1398">
          <cell r="C1398" t="str">
            <v>HOSPITAL MESTRE VITALINO</v>
          </cell>
          <cell r="E1398" t="str">
            <v>MARY EFRAINE FERREIRA GOMES</v>
          </cell>
          <cell r="F1398" t="str">
            <v>2 - Outros Profissionais da Saúde</v>
          </cell>
          <cell r="G1398">
            <v>322205</v>
          </cell>
          <cell r="H1398">
            <v>44621</v>
          </cell>
          <cell r="J1398">
            <v>121.952</v>
          </cell>
          <cell r="L1398">
            <v>125.14338825199999</v>
          </cell>
          <cell r="M1398">
            <v>25.43</v>
          </cell>
          <cell r="O1398">
            <v>1.93</v>
          </cell>
        </row>
        <row r="1399">
          <cell r="C1399" t="str">
            <v>HOSPITAL MESTRE VITALINO</v>
          </cell>
          <cell r="E1399" t="str">
            <v>MARYANA KATARYNE CARVALHO DA CRUZ</v>
          </cell>
          <cell r="F1399" t="str">
            <v>2 - Outros Profissionais da Saúde</v>
          </cell>
          <cell r="G1399">
            <v>223505</v>
          </cell>
          <cell r="H1399">
            <v>44621</v>
          </cell>
          <cell r="J1399">
            <v>121.952</v>
          </cell>
          <cell r="L1399">
            <v>125.14338825199999</v>
          </cell>
          <cell r="M1399">
            <v>3.53</v>
          </cell>
          <cell r="O1399">
            <v>1.59</v>
          </cell>
        </row>
        <row r="1400">
          <cell r="C1400" t="str">
            <v>HOSPITAL MESTRE VITALINO</v>
          </cell>
          <cell r="E1400" t="str">
            <v>MATEUS GOMES DA PAZ</v>
          </cell>
          <cell r="F1400" t="str">
            <v>2 - Outros Profissionais da Saúde</v>
          </cell>
          <cell r="G1400">
            <v>322205</v>
          </cell>
          <cell r="H1400">
            <v>44621</v>
          </cell>
          <cell r="J1400">
            <v>122.3344</v>
          </cell>
          <cell r="L1400">
            <v>125.14338825199999</v>
          </cell>
          <cell r="M1400">
            <v>26.3</v>
          </cell>
          <cell r="O1400">
            <v>1.93</v>
          </cell>
        </row>
        <row r="1401">
          <cell r="C1401" t="str">
            <v>HOSPITAL MESTRE VITALINO</v>
          </cell>
          <cell r="E1401" t="str">
            <v>MATHEUS LUCIANO SILVA GUIMARAES</v>
          </cell>
          <cell r="F1401" t="str">
            <v>2 - Outros Profissionais da Saúde</v>
          </cell>
          <cell r="G1401">
            <v>322205</v>
          </cell>
          <cell r="H1401">
            <v>44621</v>
          </cell>
          <cell r="J1401">
            <v>124.8592</v>
          </cell>
          <cell r="L1401">
            <v>0</v>
          </cell>
          <cell r="O1401">
            <v>1.93</v>
          </cell>
        </row>
        <row r="1402">
          <cell r="C1402" t="str">
            <v>HOSPITAL MESTRE VITALINO</v>
          </cell>
          <cell r="E1402" t="str">
            <v>MATHEUS TAVARES MONTEIRO</v>
          </cell>
          <cell r="F1402" t="str">
            <v>3 - Administrativo</v>
          </cell>
          <cell r="G1402">
            <v>521130</v>
          </cell>
          <cell r="H1402">
            <v>44621</v>
          </cell>
          <cell r="J1402">
            <v>142.75200000000001</v>
          </cell>
          <cell r="L1402">
            <v>0</v>
          </cell>
          <cell r="O1402">
            <v>1.93</v>
          </cell>
        </row>
        <row r="1403">
          <cell r="C1403" t="str">
            <v>HOSPITAL MESTRE VITALINO</v>
          </cell>
          <cell r="E1403" t="str">
            <v>MAURO MAURICIO JOSE DE CARVALHO</v>
          </cell>
          <cell r="F1403" t="str">
            <v>2 - Outros Profissionais da Saúde</v>
          </cell>
          <cell r="G1403">
            <v>324205</v>
          </cell>
          <cell r="H1403">
            <v>44621</v>
          </cell>
          <cell r="J1403">
            <v>121.952</v>
          </cell>
          <cell r="L1403">
            <v>125.14338825199999</v>
          </cell>
          <cell r="M1403">
            <v>34.299999999999997</v>
          </cell>
          <cell r="O1403">
            <v>1.93</v>
          </cell>
        </row>
        <row r="1404">
          <cell r="C1404" t="str">
            <v>HOSPITAL MESTRE VITALINO</v>
          </cell>
          <cell r="E1404" t="str">
            <v>MAXDAEL PEDROSA DA SILVA</v>
          </cell>
          <cell r="F1404" t="str">
            <v>3 - Administrativo</v>
          </cell>
          <cell r="G1404">
            <v>513430</v>
          </cell>
          <cell r="H1404">
            <v>44621</v>
          </cell>
          <cell r="J1404">
            <v>121.952</v>
          </cell>
          <cell r="L1404">
            <v>125.14338825199999</v>
          </cell>
          <cell r="M1404">
            <v>24.24</v>
          </cell>
          <cell r="O1404">
            <v>1.93</v>
          </cell>
        </row>
        <row r="1405">
          <cell r="C1405" t="str">
            <v>HOSPITAL MESTRE VITALINO</v>
          </cell>
          <cell r="E1405" t="str">
            <v>MAXIMIRA MICHAELLE DA SILVA TORRES</v>
          </cell>
          <cell r="F1405" t="str">
            <v>2 - Outros Profissionais da Saúde</v>
          </cell>
          <cell r="G1405">
            <v>322205</v>
          </cell>
          <cell r="H1405">
            <v>44621</v>
          </cell>
          <cell r="J1405">
            <v>121.952</v>
          </cell>
          <cell r="L1405">
            <v>125.14338825199999</v>
          </cell>
          <cell r="M1405">
            <v>26.3</v>
          </cell>
          <cell r="O1405">
            <v>1.93</v>
          </cell>
        </row>
        <row r="1406">
          <cell r="C1406" t="str">
            <v>HOSPITAL MESTRE VITALINO</v>
          </cell>
          <cell r="E1406" t="str">
            <v>MAYARA AMORIM DE SOUZA BESSA</v>
          </cell>
          <cell r="F1406" t="str">
            <v>1 - Médico</v>
          </cell>
          <cell r="G1406">
            <v>225120</v>
          </cell>
          <cell r="H1406">
            <v>44621</v>
          </cell>
          <cell r="J1406">
            <v>121.952</v>
          </cell>
          <cell r="L1406">
            <v>125.14338825199999</v>
          </cell>
          <cell r="M1406">
            <v>3.64</v>
          </cell>
          <cell r="O1406">
            <v>6.13</v>
          </cell>
          <cell r="P1406">
            <v>1.23</v>
          </cell>
        </row>
        <row r="1407">
          <cell r="C1407" t="str">
            <v>HOSPITAL MESTRE VITALINO</v>
          </cell>
          <cell r="E1407" t="str">
            <v>MAYARA ARAUJO DE LIMA</v>
          </cell>
          <cell r="F1407" t="str">
            <v>2 - Outros Profissionais da Saúde</v>
          </cell>
          <cell r="G1407">
            <v>223505</v>
          </cell>
          <cell r="H1407">
            <v>44621</v>
          </cell>
          <cell r="J1407">
            <v>283.98880000000003</v>
          </cell>
          <cell r="L1407">
            <v>125.14338825199999</v>
          </cell>
          <cell r="M1407">
            <v>3.53</v>
          </cell>
          <cell r="O1407">
            <v>1.59</v>
          </cell>
        </row>
        <row r="1408">
          <cell r="C1408" t="str">
            <v>HOSPITAL MESTRE VITALINO</v>
          </cell>
          <cell r="E1408" t="str">
            <v>MAYARA EDUARDA PEREIRA JUSTINO</v>
          </cell>
          <cell r="F1408" t="str">
            <v>2 - Outros Profissionais da Saúde</v>
          </cell>
          <cell r="G1408">
            <v>223605</v>
          </cell>
          <cell r="H1408">
            <v>44621</v>
          </cell>
          <cell r="J1408">
            <v>272.2944</v>
          </cell>
          <cell r="L1408">
            <v>125.14338825199999</v>
          </cell>
          <cell r="M1408">
            <v>2.75</v>
          </cell>
          <cell r="O1408">
            <v>1.59</v>
          </cell>
          <cell r="U1408">
            <v>103.12</v>
          </cell>
          <cell r="X1408" t="str">
            <v>AUX. CRECHE I</v>
          </cell>
        </row>
        <row r="1409">
          <cell r="C1409" t="str">
            <v>HOSPITAL MESTRE VITALINO</v>
          </cell>
          <cell r="E1409" t="str">
            <v>MAYARA KATIANE DA SILVA SOUSA</v>
          </cell>
          <cell r="F1409" t="str">
            <v>3 - Administrativo</v>
          </cell>
          <cell r="G1409">
            <v>411010</v>
          </cell>
          <cell r="H1409">
            <v>44621</v>
          </cell>
          <cell r="J1409">
            <v>283.98880000000003</v>
          </cell>
          <cell r="L1409">
            <v>125.14338825199999</v>
          </cell>
          <cell r="M1409">
            <v>25.15</v>
          </cell>
          <cell r="O1409">
            <v>1.93</v>
          </cell>
          <cell r="U1409">
            <v>69.430000000000007</v>
          </cell>
          <cell r="X1409" t="str">
            <v>AUX. CRECHE I</v>
          </cell>
        </row>
        <row r="1410">
          <cell r="C1410" t="str">
            <v>HOSPITAL MESTRE VITALINO</v>
          </cell>
          <cell r="E1410" t="str">
            <v>MAYARA MARLENE DA SILVA</v>
          </cell>
          <cell r="F1410" t="str">
            <v>2 - Outros Profissionais da Saúde</v>
          </cell>
          <cell r="G1410">
            <v>322205</v>
          </cell>
          <cell r="H1410">
            <v>44621</v>
          </cell>
          <cell r="J1410">
            <v>126.8</v>
          </cell>
          <cell r="L1410">
            <v>125.14338825199999</v>
          </cell>
          <cell r="M1410">
            <v>7.01</v>
          </cell>
          <cell r="O1410">
            <v>1.93</v>
          </cell>
        </row>
        <row r="1411">
          <cell r="C1411" t="str">
            <v>HOSPITAL MESTRE VITALINO</v>
          </cell>
          <cell r="E1411" t="str">
            <v>MAYLLA KETULLY TORRES DA SILVA</v>
          </cell>
          <cell r="F1411" t="str">
            <v>2 - Outros Profissionais da Saúde</v>
          </cell>
          <cell r="G1411">
            <v>322205</v>
          </cell>
          <cell r="H1411">
            <v>44621</v>
          </cell>
          <cell r="J1411">
            <v>114.33199999999999</v>
          </cell>
          <cell r="L1411">
            <v>125.14338825199999</v>
          </cell>
          <cell r="M1411">
            <v>26.3</v>
          </cell>
          <cell r="O1411">
            <v>1.93</v>
          </cell>
        </row>
        <row r="1412">
          <cell r="C1412" t="str">
            <v>HOSPITAL MESTRE VITALINO</v>
          </cell>
          <cell r="E1412" t="str">
            <v>MAYSA KELLY DE LIMA</v>
          </cell>
          <cell r="F1412" t="str">
            <v>2 - Outros Profissionais da Saúde</v>
          </cell>
          <cell r="G1412">
            <v>223505</v>
          </cell>
          <cell r="H1412">
            <v>44621</v>
          </cell>
          <cell r="J1412">
            <v>123.6992</v>
          </cell>
          <cell r="L1412">
            <v>125.14338825199999</v>
          </cell>
          <cell r="M1412">
            <v>3.2</v>
          </cell>
          <cell r="O1412">
            <v>1.59</v>
          </cell>
        </row>
        <row r="1413">
          <cell r="C1413" t="str">
            <v>HOSPITAL MESTRE VITALINO</v>
          </cell>
          <cell r="E1413" t="str">
            <v>MERCIA MORGANA DA CONCEICAO CHAVES</v>
          </cell>
          <cell r="F1413" t="str">
            <v>2 - Outros Profissionais da Saúde</v>
          </cell>
          <cell r="G1413">
            <v>322205</v>
          </cell>
          <cell r="H1413">
            <v>44621</v>
          </cell>
          <cell r="J1413">
            <v>154.8056</v>
          </cell>
          <cell r="L1413">
            <v>0</v>
          </cell>
          <cell r="O1413">
            <v>1.93</v>
          </cell>
        </row>
        <row r="1414">
          <cell r="C1414" t="str">
            <v>HOSPITAL MESTRE VITALINO</v>
          </cell>
          <cell r="E1414" t="str">
            <v>MICAELA LARISSA ALVES DA SILVA</v>
          </cell>
          <cell r="F1414" t="str">
            <v>3 - Administrativo</v>
          </cell>
          <cell r="G1414">
            <v>410105</v>
          </cell>
          <cell r="H1414">
            <v>44621</v>
          </cell>
          <cell r="J1414">
            <v>97.561599999999999</v>
          </cell>
          <cell r="L1414">
            <v>0</v>
          </cell>
          <cell r="O1414">
            <v>1.93</v>
          </cell>
        </row>
        <row r="1415">
          <cell r="C1415" t="str">
            <v>HOSPITAL MESTRE VITALINO</v>
          </cell>
          <cell r="E1415" t="str">
            <v>MICAELLA MARIA ARRUDA MIRANDA</v>
          </cell>
          <cell r="F1415" t="str">
            <v>2 - Outros Profissionais da Saúde</v>
          </cell>
          <cell r="G1415">
            <v>223405</v>
          </cell>
          <cell r="H1415">
            <v>44621</v>
          </cell>
          <cell r="J1415">
            <v>133.79839999999999</v>
          </cell>
          <cell r="L1415">
            <v>125.14338825199999</v>
          </cell>
          <cell r="M1415">
            <v>13.34</v>
          </cell>
          <cell r="O1415">
            <v>1.93</v>
          </cell>
        </row>
        <row r="1416">
          <cell r="C1416" t="str">
            <v>HOSPITAL MESTRE VITALINO</v>
          </cell>
          <cell r="E1416" t="str">
            <v>MICHAEL DOUGLAS PEREIRA DA SILVA</v>
          </cell>
          <cell r="F1416" t="str">
            <v>2 - Outros Profissionais da Saúde</v>
          </cell>
          <cell r="G1416">
            <v>223405</v>
          </cell>
          <cell r="H1416">
            <v>44621</v>
          </cell>
          <cell r="J1416">
            <v>98.376800000000003</v>
          </cell>
          <cell r="L1416">
            <v>125.14338825199999</v>
          </cell>
          <cell r="M1416">
            <v>22.68</v>
          </cell>
          <cell r="O1416">
            <v>1.93</v>
          </cell>
        </row>
        <row r="1417">
          <cell r="C1417" t="str">
            <v>HOSPITAL MESTRE VITALINO</v>
          </cell>
          <cell r="E1417" t="str">
            <v>MICHAEL WILLAMS DA SILVA</v>
          </cell>
          <cell r="F1417" t="str">
            <v>3 - Administrativo</v>
          </cell>
          <cell r="G1417">
            <v>517410</v>
          </cell>
          <cell r="H1417">
            <v>44621</v>
          </cell>
          <cell r="J1417">
            <v>121.952</v>
          </cell>
          <cell r="L1417">
            <v>0</v>
          </cell>
          <cell r="O1417">
            <v>1.93</v>
          </cell>
        </row>
        <row r="1418">
          <cell r="C1418" t="str">
            <v>HOSPITAL MESTRE VITALINO</v>
          </cell>
          <cell r="E1418" t="str">
            <v>MICHAELLY MACEDO SOUZA</v>
          </cell>
          <cell r="F1418" t="str">
            <v>2 - Outros Profissionais da Saúde</v>
          </cell>
          <cell r="G1418">
            <v>223505</v>
          </cell>
          <cell r="H1418">
            <v>44621</v>
          </cell>
          <cell r="J1418">
            <v>180.41839999999999</v>
          </cell>
          <cell r="L1418">
            <v>0</v>
          </cell>
          <cell r="O1418">
            <v>1.59</v>
          </cell>
        </row>
        <row r="1419">
          <cell r="C1419" t="str">
            <v>HOSPITAL MESTRE VITALINO</v>
          </cell>
          <cell r="E1419" t="str">
            <v>MICHEANGELA DOS SANTOS GOMES</v>
          </cell>
          <cell r="F1419" t="str">
            <v>3 - Administrativo</v>
          </cell>
          <cell r="G1419">
            <v>513430</v>
          </cell>
          <cell r="H1419">
            <v>44621</v>
          </cell>
          <cell r="J1419">
            <v>251.47040000000001</v>
          </cell>
          <cell r="L1419">
            <v>0</v>
          </cell>
          <cell r="M1419">
            <v>0</v>
          </cell>
          <cell r="O1419">
            <v>1.93</v>
          </cell>
        </row>
        <row r="1420">
          <cell r="C1420" t="str">
            <v>HOSPITAL MESTRE VITALINO</v>
          </cell>
          <cell r="E1420" t="str">
            <v>MICHEL CLEBER GOMES DE LIMA</v>
          </cell>
          <cell r="F1420" t="str">
            <v>3 - Administrativo</v>
          </cell>
          <cell r="G1420">
            <v>410105</v>
          </cell>
          <cell r="H1420">
            <v>44621</v>
          </cell>
          <cell r="J1420">
            <v>0</v>
          </cell>
          <cell r="K1420">
            <v>1887.67</v>
          </cell>
          <cell r="L1420">
            <v>125.14338825199999</v>
          </cell>
          <cell r="M1420">
            <v>17.77</v>
          </cell>
          <cell r="O1420">
            <v>1.93</v>
          </cell>
        </row>
        <row r="1421">
          <cell r="C1421" t="str">
            <v>HOSPITAL MESTRE VITALINO</v>
          </cell>
          <cell r="E1421" t="str">
            <v>MICHELA CINDY MODESTO COELHO BRITO</v>
          </cell>
          <cell r="F1421" t="str">
            <v>1 - Médico</v>
          </cell>
          <cell r="G1421">
            <v>225124</v>
          </cell>
          <cell r="H1421">
            <v>44621</v>
          </cell>
          <cell r="J1421">
            <v>267.16399999999999</v>
          </cell>
          <cell r="L1421">
            <v>125.14338825199999</v>
          </cell>
          <cell r="M1421">
            <v>0.61</v>
          </cell>
          <cell r="O1421">
            <v>6.13</v>
          </cell>
          <cell r="P1421">
            <v>1.23</v>
          </cell>
        </row>
        <row r="1422">
          <cell r="C1422" t="str">
            <v>HOSPITAL MESTRE VITALINO</v>
          </cell>
          <cell r="E1422" t="str">
            <v>MICHELE CARLA DA SILVA</v>
          </cell>
          <cell r="F1422" t="str">
            <v>2 - Outros Profissionais da Saúde</v>
          </cell>
          <cell r="G1422">
            <v>322205</v>
          </cell>
          <cell r="H1422">
            <v>44621</v>
          </cell>
          <cell r="J1422">
            <v>126.8</v>
          </cell>
          <cell r="L1422">
            <v>125.14338825199999</v>
          </cell>
          <cell r="M1422">
            <v>5.26</v>
          </cell>
          <cell r="O1422">
            <v>1.93</v>
          </cell>
        </row>
        <row r="1423">
          <cell r="C1423" t="str">
            <v>HOSPITAL MESTRE VITALINO</v>
          </cell>
          <cell r="E1423" t="str">
            <v>MICHELE CRISTINA DA SILVA</v>
          </cell>
          <cell r="F1423" t="str">
            <v>3 - Administrativo</v>
          </cell>
          <cell r="G1423">
            <v>763305</v>
          </cell>
          <cell r="H1423">
            <v>44621</v>
          </cell>
          <cell r="J1423">
            <v>0</v>
          </cell>
          <cell r="L1423">
            <v>125.14338825199999</v>
          </cell>
          <cell r="M1423">
            <v>24.24</v>
          </cell>
          <cell r="O1423">
            <v>1.93</v>
          </cell>
          <cell r="U1423">
            <v>69.430000000000007</v>
          </cell>
          <cell r="X1423" t="str">
            <v>AUX. CRECHE I</v>
          </cell>
        </row>
        <row r="1424">
          <cell r="C1424" t="str">
            <v>HOSPITAL MESTRE VITALINO</v>
          </cell>
          <cell r="E1424" t="str">
            <v>MICHELLE DA SILVA VIEIRA</v>
          </cell>
          <cell r="F1424" t="str">
            <v>2 - Outros Profissionais da Saúde</v>
          </cell>
          <cell r="G1424">
            <v>322205</v>
          </cell>
          <cell r="H1424">
            <v>44621</v>
          </cell>
          <cell r="J1424">
            <v>272.2944</v>
          </cell>
          <cell r="L1424">
            <v>125.14338825199999</v>
          </cell>
          <cell r="M1424">
            <v>26.3</v>
          </cell>
          <cell r="O1424">
            <v>1.93</v>
          </cell>
        </row>
        <row r="1425">
          <cell r="C1425" t="str">
            <v>HOSPITAL MESTRE VITALINO</v>
          </cell>
          <cell r="E1425" t="str">
            <v>MICHELLE PATRICIA DE OLIVEIRA SANTOS</v>
          </cell>
          <cell r="F1425" t="str">
            <v>2 - Outros Profissionais da Saúde</v>
          </cell>
          <cell r="G1425">
            <v>223505</v>
          </cell>
          <cell r="H1425">
            <v>44621</v>
          </cell>
          <cell r="J1425">
            <v>126.8</v>
          </cell>
          <cell r="L1425">
            <v>125.14338825199999</v>
          </cell>
          <cell r="M1425">
            <v>2.66</v>
          </cell>
          <cell r="O1425">
            <v>1.59</v>
          </cell>
        </row>
        <row r="1426">
          <cell r="C1426" t="str">
            <v>HOSPITAL MESTRE VITALINO</v>
          </cell>
          <cell r="E1426" t="str">
            <v>MICHELLY JOINA FERREIRA VIANA</v>
          </cell>
          <cell r="F1426" t="str">
            <v>2 - Outros Profissionais da Saúde</v>
          </cell>
          <cell r="G1426">
            <v>322205</v>
          </cell>
          <cell r="H1426">
            <v>44621</v>
          </cell>
          <cell r="J1426">
            <v>116.352</v>
          </cell>
          <cell r="L1426">
            <v>125.14338825199999</v>
          </cell>
          <cell r="M1426">
            <v>26.3</v>
          </cell>
          <cell r="O1426">
            <v>1.93</v>
          </cell>
        </row>
        <row r="1427">
          <cell r="C1427" t="str">
            <v>HOSPITAL MESTRE VITALINO</v>
          </cell>
          <cell r="E1427" t="str">
            <v>MICHELLY RODRIGUES DOS SANTOS</v>
          </cell>
          <cell r="F1427" t="str">
            <v>2 - Outros Profissionais da Saúde</v>
          </cell>
          <cell r="G1427">
            <v>322205</v>
          </cell>
          <cell r="H1427">
            <v>44621</v>
          </cell>
          <cell r="J1427">
            <v>121.952</v>
          </cell>
          <cell r="L1427">
            <v>125.14338825199999</v>
          </cell>
          <cell r="M1427">
            <v>26.3</v>
          </cell>
          <cell r="O1427">
            <v>1.93</v>
          </cell>
          <cell r="U1427">
            <v>69.41</v>
          </cell>
          <cell r="X1427" t="str">
            <v>AUX. CRECHE I</v>
          </cell>
        </row>
        <row r="1428">
          <cell r="C1428" t="str">
            <v>HOSPITAL MESTRE VITALINO</v>
          </cell>
          <cell r="E1428" t="str">
            <v>MICHERLANE SOARES DE LUCENA</v>
          </cell>
          <cell r="F1428" t="str">
            <v>2 - Outros Profissionais da Saúde</v>
          </cell>
          <cell r="G1428">
            <v>322205</v>
          </cell>
          <cell r="H1428">
            <v>44621</v>
          </cell>
          <cell r="J1428">
            <v>121.952</v>
          </cell>
          <cell r="L1428">
            <v>125.14338825199999</v>
          </cell>
          <cell r="M1428">
            <v>24.55</v>
          </cell>
          <cell r="O1428">
            <v>1.93</v>
          </cell>
        </row>
        <row r="1429">
          <cell r="C1429" t="str">
            <v>HOSPITAL MESTRE VITALINO</v>
          </cell>
          <cell r="E1429" t="str">
            <v>MIGUEL ALVES TEIXEIRA NETO</v>
          </cell>
          <cell r="F1429" t="str">
            <v>2 - Outros Profissionais da Saúde</v>
          </cell>
          <cell r="G1429">
            <v>223505</v>
          </cell>
          <cell r="H1429">
            <v>44621</v>
          </cell>
          <cell r="J1429">
            <v>146.63759999999999</v>
          </cell>
          <cell r="L1429">
            <v>125.14338825199999</v>
          </cell>
          <cell r="M1429">
            <v>2.66</v>
          </cell>
          <cell r="O1429">
            <v>1.59</v>
          </cell>
        </row>
        <row r="1430">
          <cell r="C1430" t="str">
            <v>HOSPITAL MESTRE VITALINO</v>
          </cell>
          <cell r="E1430" t="str">
            <v>MIGUEL DE OLIVEIRA E SILVA</v>
          </cell>
          <cell r="F1430" t="str">
            <v>2 - Outros Profissionais da Saúde</v>
          </cell>
          <cell r="G1430">
            <v>322205</v>
          </cell>
          <cell r="H1430">
            <v>44621</v>
          </cell>
          <cell r="J1430">
            <v>121.952</v>
          </cell>
          <cell r="L1430">
            <v>0</v>
          </cell>
          <cell r="O1430">
            <v>1.93</v>
          </cell>
        </row>
        <row r="1431">
          <cell r="C1431" t="str">
            <v>HOSPITAL MESTRE VITALINO</v>
          </cell>
          <cell r="E1431" t="str">
            <v>MIKAEL CAVALCANTI CAMELO</v>
          </cell>
          <cell r="F1431" t="str">
            <v>1 - Médico</v>
          </cell>
          <cell r="G1431">
            <v>225125</v>
          </cell>
          <cell r="H1431">
            <v>44621</v>
          </cell>
          <cell r="J1431">
            <v>116.5384</v>
          </cell>
          <cell r="L1431">
            <v>125.14338825199999</v>
          </cell>
          <cell r="M1431">
            <v>3.64</v>
          </cell>
          <cell r="O1431">
            <v>6.13</v>
          </cell>
          <cell r="P1431">
            <v>1.23</v>
          </cell>
        </row>
        <row r="1432">
          <cell r="C1432" t="str">
            <v>HOSPITAL MESTRE VITALINO</v>
          </cell>
          <cell r="E1432" t="str">
            <v>MIKAEL FLORENCIO DA SILVA</v>
          </cell>
          <cell r="F1432" t="str">
            <v>3 - Administrativo</v>
          </cell>
          <cell r="G1432">
            <v>521130</v>
          </cell>
          <cell r="H1432">
            <v>44621</v>
          </cell>
          <cell r="J1432">
            <v>121.952</v>
          </cell>
          <cell r="L1432">
            <v>125.14338825199999</v>
          </cell>
          <cell r="M1432">
            <v>24.24</v>
          </cell>
          <cell r="O1432">
            <v>1.93</v>
          </cell>
        </row>
        <row r="1433">
          <cell r="C1433" t="str">
            <v>HOSPITAL MESTRE VITALINO</v>
          </cell>
          <cell r="E1433" t="str">
            <v>MIKAELE GOMES DA SILVA</v>
          </cell>
          <cell r="F1433" t="str">
            <v>2 - Outros Profissionais da Saúde</v>
          </cell>
          <cell r="G1433">
            <v>322205</v>
          </cell>
          <cell r="H1433">
            <v>44621</v>
          </cell>
          <cell r="J1433">
            <v>132.9528</v>
          </cell>
          <cell r="L1433">
            <v>125.14338825199999</v>
          </cell>
          <cell r="M1433">
            <v>26.3</v>
          </cell>
          <cell r="O1433">
            <v>1.93</v>
          </cell>
        </row>
        <row r="1434">
          <cell r="C1434" t="str">
            <v>HOSPITAL MESTRE VITALINO</v>
          </cell>
          <cell r="E1434" t="str">
            <v>MIKAELLI DE OLIVEIRA SILVA</v>
          </cell>
          <cell r="F1434" t="str">
            <v>3 - Administrativo</v>
          </cell>
          <cell r="G1434">
            <v>514320</v>
          </cell>
          <cell r="H1434">
            <v>44621</v>
          </cell>
          <cell r="J1434">
            <v>121.952</v>
          </cell>
          <cell r="L1434">
            <v>0</v>
          </cell>
          <cell r="O1434">
            <v>1.93</v>
          </cell>
          <cell r="R1434">
            <v>118.4</v>
          </cell>
          <cell r="S1434">
            <v>72.72</v>
          </cell>
        </row>
        <row r="1435">
          <cell r="C1435" t="str">
            <v>HOSPITAL MESTRE VITALINO</v>
          </cell>
          <cell r="E1435" t="str">
            <v>MIKAELLY DOS SANTOS ANTUNES</v>
          </cell>
          <cell r="F1435" t="str">
            <v>2 - Outros Profissionais da Saúde</v>
          </cell>
          <cell r="G1435">
            <v>322205</v>
          </cell>
          <cell r="H1435">
            <v>44621</v>
          </cell>
          <cell r="J1435">
            <v>265.27760000000001</v>
          </cell>
          <cell r="L1435">
            <v>125.14338825199999</v>
          </cell>
          <cell r="M1435">
            <v>26.3</v>
          </cell>
          <cell r="O1435">
            <v>1.93</v>
          </cell>
          <cell r="U1435">
            <v>69.41</v>
          </cell>
          <cell r="X1435" t="str">
            <v>AUX. CRECHE I</v>
          </cell>
        </row>
        <row r="1436">
          <cell r="C1436" t="str">
            <v>HOSPITAL MESTRE VITALINO</v>
          </cell>
          <cell r="E1436" t="str">
            <v>MILENA CARLINDO DA SILVA</v>
          </cell>
          <cell r="F1436" t="str">
            <v>2 - Outros Profissionais da Saúde</v>
          </cell>
          <cell r="G1436">
            <v>322205</v>
          </cell>
          <cell r="H1436">
            <v>44621</v>
          </cell>
          <cell r="J1436">
            <v>120.96</v>
          </cell>
          <cell r="L1436">
            <v>125.14338825199999</v>
          </cell>
          <cell r="M1436">
            <v>25.43</v>
          </cell>
          <cell r="O1436">
            <v>1.93</v>
          </cell>
        </row>
        <row r="1437">
          <cell r="C1437" t="str">
            <v>HOSPITAL MESTRE VITALINO</v>
          </cell>
          <cell r="E1437" t="str">
            <v>MILENE DE CARVALHO RODRIGUES DA SILVA</v>
          </cell>
          <cell r="F1437" t="str">
            <v>3 - Administrativo</v>
          </cell>
          <cell r="G1437">
            <v>411010</v>
          </cell>
          <cell r="H1437">
            <v>44621</v>
          </cell>
          <cell r="J1437">
            <v>149.41120000000001</v>
          </cell>
          <cell r="L1437">
            <v>125.14338825199999</v>
          </cell>
          <cell r="M1437">
            <v>25.15</v>
          </cell>
          <cell r="O1437">
            <v>1.93</v>
          </cell>
          <cell r="R1437">
            <v>236.8</v>
          </cell>
          <cell r="S1437">
            <v>75.45</v>
          </cell>
        </row>
        <row r="1438">
          <cell r="C1438" t="str">
            <v>HOSPITAL MESTRE VITALINO</v>
          </cell>
          <cell r="E1438" t="str">
            <v>MILENE GONCALVES LIMA</v>
          </cell>
          <cell r="F1438" t="str">
            <v>2 - Outros Profissionais da Saúde</v>
          </cell>
          <cell r="G1438">
            <v>322205</v>
          </cell>
          <cell r="H1438">
            <v>44621</v>
          </cell>
          <cell r="J1438">
            <v>121.952</v>
          </cell>
          <cell r="L1438">
            <v>125.14338825199999</v>
          </cell>
          <cell r="M1438">
            <v>26.3</v>
          </cell>
          <cell r="O1438">
            <v>1.93</v>
          </cell>
          <cell r="U1438">
            <v>69.41</v>
          </cell>
          <cell r="X1438" t="str">
            <v>AUX. CRECHE I</v>
          </cell>
        </row>
        <row r="1439">
          <cell r="C1439" t="str">
            <v>HOSPITAL MESTRE VITALINO</v>
          </cell>
          <cell r="E1439" t="str">
            <v>MILENE LEITE CIRILO</v>
          </cell>
          <cell r="F1439" t="str">
            <v>3 - Administrativo</v>
          </cell>
          <cell r="G1439">
            <v>411005</v>
          </cell>
          <cell r="H1439">
            <v>44621</v>
          </cell>
          <cell r="J1439">
            <v>272.2944</v>
          </cell>
          <cell r="L1439">
            <v>0</v>
          </cell>
          <cell r="O1439">
            <v>1.93</v>
          </cell>
        </row>
        <row r="1440">
          <cell r="C1440" t="str">
            <v>HOSPITAL MESTRE VITALINO</v>
          </cell>
          <cell r="E1440" t="str">
            <v>MILKA EMANUELY DA SILVA</v>
          </cell>
          <cell r="F1440" t="str">
            <v>2 - Outros Profissionais da Saúde</v>
          </cell>
          <cell r="G1440">
            <v>223505</v>
          </cell>
          <cell r="H1440">
            <v>44621</v>
          </cell>
          <cell r="J1440">
            <v>121.952</v>
          </cell>
          <cell r="L1440">
            <v>125.14338825199999</v>
          </cell>
          <cell r="M1440">
            <v>3.31</v>
          </cell>
          <cell r="O1440">
            <v>1.59</v>
          </cell>
          <cell r="U1440">
            <v>103.28</v>
          </cell>
          <cell r="X1440" t="str">
            <v>AUX. CRECHE I</v>
          </cell>
        </row>
        <row r="1441">
          <cell r="C1441" t="str">
            <v>HOSPITAL MESTRE VITALINO</v>
          </cell>
          <cell r="E1441" t="str">
            <v>MILLANDRA IRIS DA SILVA BEZERRA</v>
          </cell>
          <cell r="F1441" t="str">
            <v>2 - Outros Profissionais da Saúde</v>
          </cell>
          <cell r="G1441">
            <v>322205</v>
          </cell>
          <cell r="H1441">
            <v>44621</v>
          </cell>
          <cell r="J1441">
            <v>137.32640000000001</v>
          </cell>
          <cell r="L1441">
            <v>125.14338825199999</v>
          </cell>
          <cell r="M1441">
            <v>23.67</v>
          </cell>
          <cell r="O1441">
            <v>1.93</v>
          </cell>
        </row>
        <row r="1442">
          <cell r="C1442" t="str">
            <v>HOSPITAL MESTRE VITALINO</v>
          </cell>
          <cell r="E1442" t="str">
            <v>MIRELE ANA DA SILVA</v>
          </cell>
          <cell r="F1442" t="str">
            <v>2 - Outros Profissionais da Saúde</v>
          </cell>
          <cell r="G1442">
            <v>322205</v>
          </cell>
          <cell r="H1442">
            <v>44621</v>
          </cell>
          <cell r="J1442">
            <v>141.34399999999999</v>
          </cell>
          <cell r="L1442">
            <v>125.14338825199999</v>
          </cell>
          <cell r="M1442">
            <v>22.8</v>
          </cell>
          <cell r="O1442">
            <v>1.93</v>
          </cell>
        </row>
        <row r="1443">
          <cell r="C1443" t="str">
            <v>HOSPITAL MESTRE VITALINO</v>
          </cell>
          <cell r="E1443" t="str">
            <v>MIRELLA DE LIMA PIRES RAPOSO</v>
          </cell>
          <cell r="F1443" t="str">
            <v>1 - Médico</v>
          </cell>
          <cell r="G1443">
            <v>225225</v>
          </cell>
          <cell r="H1443">
            <v>44621</v>
          </cell>
          <cell r="J1443">
            <v>272.2944</v>
          </cell>
          <cell r="L1443">
            <v>125.14338825199999</v>
          </cell>
          <cell r="M1443">
            <v>3.64</v>
          </cell>
          <cell r="O1443">
            <v>6.13</v>
          </cell>
          <cell r="P1443">
            <v>1.23</v>
          </cell>
        </row>
        <row r="1444">
          <cell r="C1444" t="str">
            <v>HOSPITAL MESTRE VITALINO</v>
          </cell>
          <cell r="E1444" t="str">
            <v>MIRIAM GISLEIA ABREU DE LIMA</v>
          </cell>
          <cell r="F1444" t="str">
            <v>2 - Outros Profissionais da Saúde</v>
          </cell>
          <cell r="G1444">
            <v>223505</v>
          </cell>
          <cell r="H1444">
            <v>44621</v>
          </cell>
          <cell r="J1444">
            <v>101.6264</v>
          </cell>
          <cell r="L1444">
            <v>125.14338825199999</v>
          </cell>
          <cell r="M1444">
            <v>2.48</v>
          </cell>
          <cell r="O1444">
            <v>1.59</v>
          </cell>
        </row>
        <row r="1445">
          <cell r="C1445" t="str">
            <v>HOSPITAL MESTRE VITALINO</v>
          </cell>
          <cell r="E1445" t="str">
            <v>MIRIAM MARIA DA SILVA</v>
          </cell>
          <cell r="F1445" t="str">
            <v>2 - Outros Profissionais da Saúde</v>
          </cell>
          <cell r="G1445">
            <v>322205</v>
          </cell>
          <cell r="H1445">
            <v>44621</v>
          </cell>
          <cell r="J1445">
            <v>132.10640000000001</v>
          </cell>
          <cell r="L1445">
            <v>0</v>
          </cell>
          <cell r="O1445">
            <v>1.93</v>
          </cell>
        </row>
        <row r="1446">
          <cell r="C1446" t="str">
            <v>HOSPITAL MESTRE VITALINO</v>
          </cell>
          <cell r="E1446" t="str">
            <v>MIRIAN JOSEFA DA SILVA DO ESPIRITO SANTO</v>
          </cell>
          <cell r="F1446" t="str">
            <v>2 - Outros Profissionais da Saúde</v>
          </cell>
          <cell r="G1446">
            <v>322205</v>
          </cell>
          <cell r="H1446">
            <v>44621</v>
          </cell>
          <cell r="J1446">
            <v>121.952</v>
          </cell>
          <cell r="L1446">
            <v>125.14338825199999</v>
          </cell>
          <cell r="M1446">
            <v>26.3</v>
          </cell>
          <cell r="O1446">
            <v>1.93</v>
          </cell>
        </row>
        <row r="1447">
          <cell r="C1447" t="str">
            <v>HOSPITAL MESTRE VITALINO</v>
          </cell>
          <cell r="E1447" t="str">
            <v>MIRIAN OLIVEIRA DE ARAUJO VASCONCELOS</v>
          </cell>
          <cell r="F1447" t="str">
            <v>2 - Outros Profissionais da Saúde</v>
          </cell>
          <cell r="G1447">
            <v>322205</v>
          </cell>
          <cell r="H1447">
            <v>44621</v>
          </cell>
          <cell r="J1447">
            <v>126.8</v>
          </cell>
          <cell r="L1447">
            <v>0</v>
          </cell>
          <cell r="O1447">
            <v>1.93</v>
          </cell>
        </row>
        <row r="1448">
          <cell r="C1448" t="str">
            <v>HOSPITAL MESTRE VITALINO</v>
          </cell>
          <cell r="E1448" t="str">
            <v>MONAH FABRETI MENDES PORTO</v>
          </cell>
          <cell r="F1448" t="str">
            <v>1 - Médico</v>
          </cell>
          <cell r="G1448">
            <v>225225</v>
          </cell>
          <cell r="H1448">
            <v>44621</v>
          </cell>
          <cell r="J1448">
            <v>136.52719999999999</v>
          </cell>
          <cell r="L1448">
            <v>125.14338825199999</v>
          </cell>
          <cell r="M1448">
            <v>3.64</v>
          </cell>
          <cell r="O1448">
            <v>6.13</v>
          </cell>
          <cell r="P1448">
            <v>1.23</v>
          </cell>
        </row>
        <row r="1449">
          <cell r="C1449" t="str">
            <v>HOSPITAL MESTRE VITALINO</v>
          </cell>
          <cell r="E1449" t="str">
            <v>MONALIZA CRISTINA RODRIGUES DA SILVA</v>
          </cell>
          <cell r="F1449" t="str">
            <v>2 - Outros Profissionais da Saúde</v>
          </cell>
          <cell r="G1449">
            <v>223505</v>
          </cell>
          <cell r="H1449">
            <v>44621</v>
          </cell>
          <cell r="J1449">
            <v>265.27760000000001</v>
          </cell>
          <cell r="L1449">
            <v>125.14338825199999</v>
          </cell>
          <cell r="M1449">
            <v>3.53</v>
          </cell>
          <cell r="O1449">
            <v>1.59</v>
          </cell>
        </row>
        <row r="1450">
          <cell r="C1450" t="str">
            <v>HOSPITAL MESTRE VITALINO</v>
          </cell>
          <cell r="E1450" t="str">
            <v>MONICA FERREIRA NERY</v>
          </cell>
          <cell r="F1450" t="str">
            <v>2 - Outros Profissionais da Saúde</v>
          </cell>
          <cell r="G1450">
            <v>322205</v>
          </cell>
          <cell r="H1450">
            <v>44621</v>
          </cell>
          <cell r="J1450">
            <v>109.24160000000001</v>
          </cell>
          <cell r="L1450">
            <v>125.14338825199999</v>
          </cell>
          <cell r="M1450">
            <v>26.3</v>
          </cell>
          <cell r="O1450">
            <v>1.93</v>
          </cell>
        </row>
        <row r="1451">
          <cell r="C1451" t="str">
            <v>HOSPITAL MESTRE VITALINO</v>
          </cell>
          <cell r="E1451" t="str">
            <v>MONICA LETICIA DE LIMA DOS SANTOS</v>
          </cell>
          <cell r="F1451" t="str">
            <v>2 - Outros Profissionais da Saúde</v>
          </cell>
          <cell r="G1451">
            <v>515205</v>
          </cell>
          <cell r="H1451">
            <v>44621</v>
          </cell>
          <cell r="J1451">
            <v>164.20079999999999</v>
          </cell>
          <cell r="L1451">
            <v>125.14338825199999</v>
          </cell>
          <cell r="M1451">
            <v>24.24</v>
          </cell>
          <cell r="O1451">
            <v>1.93</v>
          </cell>
          <cell r="R1451">
            <v>118.4</v>
          </cell>
          <cell r="S1451">
            <v>72.72</v>
          </cell>
        </row>
        <row r="1452">
          <cell r="C1452" t="str">
            <v>HOSPITAL MESTRE VITALINO</v>
          </cell>
          <cell r="E1452" t="str">
            <v>MONICA ROBERTA DA SILVA</v>
          </cell>
          <cell r="F1452" t="str">
            <v>2 - Outros Profissionais da Saúde</v>
          </cell>
          <cell r="G1452">
            <v>322205</v>
          </cell>
          <cell r="H1452">
            <v>44621</v>
          </cell>
          <cell r="J1452">
            <v>148.352</v>
          </cell>
          <cell r="L1452">
            <v>0</v>
          </cell>
          <cell r="M1452">
            <v>0</v>
          </cell>
          <cell r="O1452">
            <v>1.93</v>
          </cell>
          <cell r="U1452">
            <v>2.31</v>
          </cell>
          <cell r="X1452" t="str">
            <v>AUX. CRECHE I</v>
          </cell>
        </row>
        <row r="1453">
          <cell r="C1453" t="str">
            <v>HOSPITAL MESTRE VITALINO</v>
          </cell>
          <cell r="E1453" t="str">
            <v>MONICA RUFINO ALVES MATIAS</v>
          </cell>
          <cell r="F1453" t="str">
            <v>1 - Médico</v>
          </cell>
          <cell r="G1453">
            <v>225125</v>
          </cell>
          <cell r="H1453">
            <v>44621</v>
          </cell>
          <cell r="J1453">
            <v>265.27760000000001</v>
          </cell>
          <cell r="L1453">
            <v>0</v>
          </cell>
        </row>
        <row r="1454">
          <cell r="C1454" t="str">
            <v>HOSPITAL MESTRE VITALINO</v>
          </cell>
          <cell r="E1454" t="str">
            <v>MONIKE ELLEN DE MACEDO LIMA</v>
          </cell>
          <cell r="F1454" t="str">
            <v>3 - Administrativo</v>
          </cell>
          <cell r="G1454">
            <v>521130</v>
          </cell>
          <cell r="H1454">
            <v>44621</v>
          </cell>
          <cell r="J1454">
            <v>132.10640000000001</v>
          </cell>
          <cell r="L1454">
            <v>125.14338825199999</v>
          </cell>
          <cell r="M1454">
            <v>24.24</v>
          </cell>
          <cell r="O1454">
            <v>1.93</v>
          </cell>
        </row>
        <row r="1455">
          <cell r="C1455" t="str">
            <v>HOSPITAL MESTRE VITALINO</v>
          </cell>
          <cell r="E1455" t="str">
            <v>MONIQUE GRECO VILA NOVA MAGALHAES</v>
          </cell>
          <cell r="F1455" t="str">
            <v>2 - Outros Profissionais da Saúde</v>
          </cell>
          <cell r="G1455">
            <v>322205</v>
          </cell>
          <cell r="H1455">
            <v>44621</v>
          </cell>
          <cell r="J1455">
            <v>121.952</v>
          </cell>
          <cell r="L1455">
            <v>125.14338825199999</v>
          </cell>
          <cell r="M1455">
            <v>26.3</v>
          </cell>
          <cell r="O1455">
            <v>1.93</v>
          </cell>
        </row>
        <row r="1456">
          <cell r="C1456" t="str">
            <v>HOSPITAL MESTRE VITALINO</v>
          </cell>
          <cell r="E1456" t="str">
            <v>MORGANA PEREIRA DE OLIVEIRA</v>
          </cell>
          <cell r="F1456" t="str">
            <v>2 - Outros Profissionais da Saúde</v>
          </cell>
          <cell r="G1456">
            <v>223505</v>
          </cell>
          <cell r="H1456">
            <v>44621</v>
          </cell>
          <cell r="J1456">
            <v>138.6464</v>
          </cell>
          <cell r="L1456">
            <v>125.14338825199999</v>
          </cell>
          <cell r="M1456">
            <v>3.31</v>
          </cell>
          <cell r="O1456">
            <v>1.59</v>
          </cell>
        </row>
        <row r="1457">
          <cell r="C1457" t="str">
            <v>HOSPITAL MESTRE VITALINO</v>
          </cell>
          <cell r="E1457" t="str">
            <v>MURILO MUCIO BEZERRA ROCHA WANDERLEY</v>
          </cell>
          <cell r="F1457" t="str">
            <v>3 - Administrativo</v>
          </cell>
          <cell r="G1457">
            <v>252105</v>
          </cell>
          <cell r="H1457">
            <v>44621</v>
          </cell>
          <cell r="J1457">
            <v>115.964</v>
          </cell>
          <cell r="L1457">
            <v>0</v>
          </cell>
          <cell r="O1457">
            <v>1.93</v>
          </cell>
        </row>
        <row r="1458">
          <cell r="C1458" t="str">
            <v>HOSPITAL MESTRE VITALINO</v>
          </cell>
          <cell r="E1458" t="str">
            <v>MYKAEL SILVA DOS SANTOS</v>
          </cell>
          <cell r="F1458" t="str">
            <v>2 - Outros Profissionais da Saúde</v>
          </cell>
          <cell r="G1458">
            <v>223505</v>
          </cell>
          <cell r="H1458">
            <v>44621</v>
          </cell>
          <cell r="J1458">
            <v>265.27760000000001</v>
          </cell>
          <cell r="L1458">
            <v>125.14338825199999</v>
          </cell>
          <cell r="M1458">
            <v>3.53</v>
          </cell>
          <cell r="O1458">
            <v>1.59</v>
          </cell>
        </row>
        <row r="1459">
          <cell r="C1459" t="str">
            <v>HOSPITAL MESTRE VITALINO</v>
          </cell>
          <cell r="E1459" t="str">
            <v>MYLENA MARIA NOVACOSQUE DE LIMA</v>
          </cell>
          <cell r="F1459" t="str">
            <v>2 - Outros Profissionais da Saúde</v>
          </cell>
          <cell r="G1459">
            <v>223505</v>
          </cell>
          <cell r="H1459">
            <v>44621</v>
          </cell>
          <cell r="J1459">
            <v>121.952</v>
          </cell>
          <cell r="L1459">
            <v>125.14338825199999</v>
          </cell>
          <cell r="M1459">
            <v>0.27</v>
          </cell>
          <cell r="O1459">
            <v>1.59</v>
          </cell>
        </row>
        <row r="1460">
          <cell r="C1460" t="str">
            <v>HOSPITAL MESTRE VITALINO</v>
          </cell>
          <cell r="E1460" t="str">
            <v>NADIA RAFAELE SOUZA DA SILVA</v>
          </cell>
          <cell r="F1460" t="str">
            <v>2 - Outros Profissionais da Saúde</v>
          </cell>
          <cell r="G1460">
            <v>322205</v>
          </cell>
          <cell r="H1460">
            <v>44621</v>
          </cell>
          <cell r="J1460">
            <v>121.952</v>
          </cell>
          <cell r="L1460">
            <v>125.14338825199999</v>
          </cell>
          <cell r="M1460">
            <v>21.04</v>
          </cell>
          <cell r="O1460">
            <v>1.93</v>
          </cell>
          <cell r="R1460">
            <v>236.8</v>
          </cell>
          <cell r="S1460">
            <v>78.91</v>
          </cell>
        </row>
        <row r="1461">
          <cell r="C1461" t="str">
            <v>HOSPITAL MESTRE VITALINO</v>
          </cell>
          <cell r="E1461" t="str">
            <v>NADJA MARIA ASSIS DO NASCIMENTO CUNHA</v>
          </cell>
          <cell r="F1461" t="str">
            <v>2 - Outros Profissionais da Saúde</v>
          </cell>
          <cell r="G1461">
            <v>322205</v>
          </cell>
          <cell r="H1461">
            <v>44621</v>
          </cell>
          <cell r="J1461">
            <v>0</v>
          </cell>
          <cell r="L1461">
            <v>125.14338825199999</v>
          </cell>
          <cell r="M1461">
            <v>26.3</v>
          </cell>
          <cell r="O1461">
            <v>1.93</v>
          </cell>
          <cell r="R1461">
            <v>236.8</v>
          </cell>
          <cell r="S1461">
            <v>78.91</v>
          </cell>
        </row>
        <row r="1462">
          <cell r="C1462" t="str">
            <v>HOSPITAL MESTRE VITALINO</v>
          </cell>
          <cell r="E1462" t="str">
            <v>NAIANE FERREIRA DA SILVA NEVES</v>
          </cell>
          <cell r="F1462" t="str">
            <v>3 - Administrativo</v>
          </cell>
          <cell r="G1462">
            <v>252545</v>
          </cell>
          <cell r="H1462">
            <v>44621</v>
          </cell>
          <cell r="J1462">
            <v>122.38160000000001</v>
          </cell>
          <cell r="L1462">
            <v>125.14338825199999</v>
          </cell>
          <cell r="M1462">
            <v>32.28</v>
          </cell>
          <cell r="O1462">
            <v>1.93</v>
          </cell>
          <cell r="U1462">
            <v>69.430000000000007</v>
          </cell>
          <cell r="X1462" t="str">
            <v>AUX. CRECHE I</v>
          </cell>
        </row>
        <row r="1463">
          <cell r="C1463" t="str">
            <v>HOSPITAL MESTRE VITALINO</v>
          </cell>
          <cell r="E1463" t="str">
            <v>NAIDIJANE GALDINO DE LIMA CAPITULINO</v>
          </cell>
          <cell r="F1463" t="str">
            <v>2 - Outros Profissionais da Saúde</v>
          </cell>
          <cell r="G1463">
            <v>322205</v>
          </cell>
          <cell r="H1463">
            <v>44621</v>
          </cell>
          <cell r="J1463">
            <v>135.392</v>
          </cell>
          <cell r="L1463">
            <v>125.14338825199999</v>
          </cell>
          <cell r="M1463">
            <v>24.55</v>
          </cell>
          <cell r="O1463">
            <v>1.93</v>
          </cell>
          <cell r="R1463">
            <v>177.60000000000002</v>
          </cell>
          <cell r="S1463">
            <v>78.91</v>
          </cell>
        </row>
        <row r="1464">
          <cell r="C1464" t="str">
            <v>HOSPITAL MESTRE VITALINO</v>
          </cell>
          <cell r="E1464" t="str">
            <v>NAIR CAROLINE SILVA DE OLIVEIRA</v>
          </cell>
          <cell r="F1464" t="str">
            <v>2 - Outros Profissionais da Saúde</v>
          </cell>
          <cell r="G1464">
            <v>322205</v>
          </cell>
          <cell r="H1464">
            <v>44621</v>
          </cell>
          <cell r="J1464">
            <v>272.2944</v>
          </cell>
          <cell r="L1464">
            <v>125.14338825199999</v>
          </cell>
          <cell r="M1464">
            <v>26.3</v>
          </cell>
          <cell r="O1464">
            <v>1.93</v>
          </cell>
        </row>
        <row r="1465">
          <cell r="C1465" t="str">
            <v>HOSPITAL MESTRE VITALINO</v>
          </cell>
          <cell r="E1465" t="str">
            <v>NAIR DE OLIVEIRA GALVAO</v>
          </cell>
          <cell r="F1465" t="str">
            <v>2 - Outros Profissionais da Saúde</v>
          </cell>
          <cell r="G1465">
            <v>322205</v>
          </cell>
          <cell r="H1465">
            <v>44621</v>
          </cell>
          <cell r="J1465">
            <v>272.2944</v>
          </cell>
          <cell r="L1465">
            <v>125.14338825199999</v>
          </cell>
          <cell r="M1465">
            <v>26.3</v>
          </cell>
          <cell r="O1465">
            <v>1.93</v>
          </cell>
          <cell r="R1465">
            <v>236.8</v>
          </cell>
          <cell r="S1465">
            <v>78.91</v>
          </cell>
        </row>
        <row r="1466">
          <cell r="C1466" t="str">
            <v>HOSPITAL MESTRE VITALINO</v>
          </cell>
          <cell r="E1466" t="str">
            <v>NAJARA REMIGIO FIGUEIREDO</v>
          </cell>
          <cell r="F1466" t="str">
            <v>1 - Médico</v>
          </cell>
          <cell r="G1466">
            <v>225124</v>
          </cell>
          <cell r="H1466">
            <v>44621</v>
          </cell>
          <cell r="J1466">
            <v>100.8952</v>
          </cell>
          <cell r="L1466">
            <v>125.14338825199999</v>
          </cell>
          <cell r="M1466">
            <v>3.64</v>
          </cell>
          <cell r="O1466">
            <v>6.13</v>
          </cell>
          <cell r="P1466">
            <v>1.23</v>
          </cell>
        </row>
        <row r="1467">
          <cell r="C1467" t="str">
            <v>HOSPITAL MESTRE VITALINO</v>
          </cell>
          <cell r="E1467" t="str">
            <v>NANCY BARBOSA DA SILVA</v>
          </cell>
          <cell r="F1467" t="str">
            <v>2 - Outros Profissionais da Saúde</v>
          </cell>
          <cell r="G1467">
            <v>324115</v>
          </cell>
          <cell r="H1467">
            <v>44621</v>
          </cell>
          <cell r="J1467">
            <v>135.64160000000001</v>
          </cell>
          <cell r="L1467">
            <v>125.14338825199999</v>
          </cell>
          <cell r="M1467">
            <v>2.2200000000000002</v>
          </cell>
          <cell r="O1467">
            <v>9.99</v>
          </cell>
        </row>
        <row r="1468">
          <cell r="C1468" t="str">
            <v>HOSPITAL MESTRE VITALINO</v>
          </cell>
          <cell r="E1468" t="str">
            <v>NATALIA CATALINY DA SILVA SANTOS</v>
          </cell>
          <cell r="F1468" t="str">
            <v>2 - Outros Profissionais da Saúde</v>
          </cell>
          <cell r="G1468">
            <v>251605</v>
          </cell>
          <cell r="H1468">
            <v>44621</v>
          </cell>
          <cell r="J1468">
            <v>272.2944</v>
          </cell>
          <cell r="L1468">
            <v>125.14338825199999</v>
          </cell>
          <cell r="M1468">
            <v>39.659999999999997</v>
          </cell>
          <cell r="O1468">
            <v>1.93</v>
          </cell>
        </row>
        <row r="1469">
          <cell r="C1469" t="str">
            <v>HOSPITAL MESTRE VITALINO</v>
          </cell>
          <cell r="E1469" t="str">
            <v>NATALIA DE OLIVEIRA SILVA</v>
          </cell>
          <cell r="F1469" t="str">
            <v>2 - Outros Profissionais da Saúde</v>
          </cell>
          <cell r="G1469">
            <v>322205</v>
          </cell>
          <cell r="H1469">
            <v>44621</v>
          </cell>
          <cell r="J1469">
            <v>0</v>
          </cell>
          <cell r="L1469">
            <v>125.14338825199999</v>
          </cell>
          <cell r="M1469">
            <v>26.3</v>
          </cell>
          <cell r="O1469">
            <v>1.93</v>
          </cell>
        </row>
        <row r="1470">
          <cell r="C1470" t="str">
            <v>HOSPITAL MESTRE VITALINO</v>
          </cell>
          <cell r="E1470" t="str">
            <v>NATALIA RAFAELLA DA SILVA</v>
          </cell>
          <cell r="F1470" t="str">
            <v>2 - Outros Profissionais da Saúde</v>
          </cell>
          <cell r="G1470">
            <v>322205</v>
          </cell>
          <cell r="H1470">
            <v>44621</v>
          </cell>
          <cell r="J1470">
            <v>121.952</v>
          </cell>
          <cell r="L1470">
            <v>125.14338825199999</v>
          </cell>
          <cell r="M1470">
            <v>26.3</v>
          </cell>
          <cell r="O1470">
            <v>1.93</v>
          </cell>
        </row>
        <row r="1471">
          <cell r="C1471" t="str">
            <v>HOSPITAL MESTRE VITALINO</v>
          </cell>
          <cell r="E1471" t="str">
            <v>NATALIA SILVESTRE AMARAL</v>
          </cell>
          <cell r="F1471" t="str">
            <v>2 - Outros Profissionais da Saúde</v>
          </cell>
          <cell r="G1471">
            <v>223505</v>
          </cell>
          <cell r="H1471">
            <v>44621</v>
          </cell>
          <cell r="J1471">
            <v>140.59440000000001</v>
          </cell>
          <cell r="L1471">
            <v>125.14338825199999</v>
          </cell>
          <cell r="M1471">
            <v>2.48</v>
          </cell>
          <cell r="O1471">
            <v>1.59</v>
          </cell>
        </row>
        <row r="1472">
          <cell r="C1472" t="str">
            <v>HOSPITAL MESTRE VITALINO</v>
          </cell>
          <cell r="E1472" t="str">
            <v>NATALIE CHRISTINE DA SILVA CARVALHO</v>
          </cell>
          <cell r="F1472" t="str">
            <v>3 - Administrativo</v>
          </cell>
          <cell r="G1472">
            <v>521130</v>
          </cell>
          <cell r="H1472">
            <v>44621</v>
          </cell>
          <cell r="J1472">
            <v>135.3176</v>
          </cell>
          <cell r="L1472">
            <v>125.14338825199999</v>
          </cell>
          <cell r="M1472">
            <v>24.24</v>
          </cell>
          <cell r="O1472">
            <v>1.93</v>
          </cell>
        </row>
        <row r="1473">
          <cell r="C1473" t="str">
            <v>HOSPITAL MESTRE VITALINO</v>
          </cell>
          <cell r="E1473" t="str">
            <v>NATALY BARBARA BARBOSA DA SILVA</v>
          </cell>
          <cell r="F1473" t="str">
            <v>3 - Administrativo</v>
          </cell>
          <cell r="G1473">
            <v>411010</v>
          </cell>
          <cell r="H1473">
            <v>44621</v>
          </cell>
          <cell r="J1473">
            <v>131.26</v>
          </cell>
          <cell r="L1473">
            <v>125.14338825199999</v>
          </cell>
          <cell r="M1473">
            <v>3.35</v>
          </cell>
          <cell r="O1473">
            <v>1.93</v>
          </cell>
          <cell r="U1473">
            <v>9.25</v>
          </cell>
          <cell r="X1473" t="str">
            <v>AUX. CRECHE I</v>
          </cell>
        </row>
        <row r="1474">
          <cell r="C1474" t="str">
            <v>HOSPITAL MESTRE VITALINO</v>
          </cell>
          <cell r="E1474" t="str">
            <v>NATHALIA BEATRIZ DE ANDRADE OLIVEIRA</v>
          </cell>
          <cell r="F1474" t="str">
            <v>3 - Administrativo</v>
          </cell>
          <cell r="G1474">
            <v>513430</v>
          </cell>
          <cell r="H1474">
            <v>44621</v>
          </cell>
          <cell r="J1474">
            <v>128.352</v>
          </cell>
          <cell r="L1474">
            <v>125.14338825199999</v>
          </cell>
          <cell r="M1474">
            <v>24.24</v>
          </cell>
          <cell r="O1474">
            <v>1.93</v>
          </cell>
          <cell r="U1474">
            <v>69.430000000000007</v>
          </cell>
          <cell r="X1474" t="str">
            <v>AUX. CRECHE I</v>
          </cell>
        </row>
        <row r="1475">
          <cell r="C1475" t="str">
            <v>HOSPITAL MESTRE VITALINO</v>
          </cell>
          <cell r="E1475" t="str">
            <v>NATHALIA MARTINS DA COSTA E SILVA</v>
          </cell>
          <cell r="F1475" t="str">
            <v>1 - Médico</v>
          </cell>
          <cell r="G1475">
            <v>225170</v>
          </cell>
          <cell r="H1475">
            <v>44621</v>
          </cell>
          <cell r="J1475">
            <v>126.8</v>
          </cell>
          <cell r="L1475">
            <v>125.14338825199999</v>
          </cell>
          <cell r="M1475">
            <v>3.64</v>
          </cell>
          <cell r="O1475">
            <v>6.13</v>
          </cell>
          <cell r="P1475">
            <v>1.23</v>
          </cell>
        </row>
        <row r="1476">
          <cell r="C1476" t="str">
            <v>HOSPITAL MESTRE VITALINO</v>
          </cell>
          <cell r="E1476" t="str">
            <v>NATHALIA OLIVEIRA DA SILVA</v>
          </cell>
          <cell r="F1476" t="str">
            <v>3 - Administrativo</v>
          </cell>
          <cell r="G1476">
            <v>521130</v>
          </cell>
          <cell r="H1476">
            <v>44621</v>
          </cell>
          <cell r="J1476">
            <v>116.5384</v>
          </cell>
          <cell r="L1476">
            <v>125.14338825199999</v>
          </cell>
          <cell r="M1476">
            <v>24.24</v>
          </cell>
          <cell r="O1476">
            <v>1.93</v>
          </cell>
        </row>
        <row r="1477">
          <cell r="C1477" t="str">
            <v>HOSPITAL MESTRE VITALINO</v>
          </cell>
          <cell r="E1477" t="str">
            <v>NATHALY THAYS SILVA FARIAS CARVALHO</v>
          </cell>
          <cell r="F1477" t="str">
            <v>2 - Outros Profissionais da Saúde</v>
          </cell>
          <cell r="G1477">
            <v>223605</v>
          </cell>
          <cell r="H1477">
            <v>44621</v>
          </cell>
          <cell r="J1477">
            <v>121.952</v>
          </cell>
          <cell r="L1477">
            <v>125.14338825199999</v>
          </cell>
          <cell r="M1477">
            <v>2.75</v>
          </cell>
          <cell r="O1477">
            <v>1.59</v>
          </cell>
        </row>
        <row r="1478">
          <cell r="C1478" t="str">
            <v>HOSPITAL MESTRE VITALINO</v>
          </cell>
          <cell r="E1478" t="str">
            <v>NAYARA CAROLINA SILVA DE OLIVEIRA</v>
          </cell>
          <cell r="F1478" t="str">
            <v>2 - Outros Profissionais da Saúde</v>
          </cell>
          <cell r="G1478">
            <v>325210</v>
          </cell>
          <cell r="H1478">
            <v>44621</v>
          </cell>
          <cell r="J1478">
            <v>122.44799999999999</v>
          </cell>
          <cell r="L1478">
            <v>125.14338825199999</v>
          </cell>
          <cell r="M1478">
            <v>27.37</v>
          </cell>
          <cell r="O1478">
            <v>1.93</v>
          </cell>
          <cell r="R1478">
            <v>340.40000000000003</v>
          </cell>
          <cell r="S1478">
            <v>82.1</v>
          </cell>
          <cell r="U1478">
            <v>69.430000000000007</v>
          </cell>
          <cell r="X1478" t="str">
            <v>AUX. CRECHE I</v>
          </cell>
        </row>
        <row r="1479">
          <cell r="C1479" t="str">
            <v>HOSPITAL MESTRE VITALINO</v>
          </cell>
          <cell r="E1479" t="str">
            <v>NAYARA GABRIELY MATOSO FERREIRA SILVA</v>
          </cell>
          <cell r="F1479" t="str">
            <v>3 - Administrativo</v>
          </cell>
          <cell r="G1479">
            <v>521130</v>
          </cell>
          <cell r="H1479">
            <v>44621</v>
          </cell>
          <cell r="J1479">
            <v>121.952</v>
          </cell>
          <cell r="L1479">
            <v>0</v>
          </cell>
          <cell r="O1479">
            <v>1.93</v>
          </cell>
          <cell r="U1479">
            <v>69.430000000000007</v>
          </cell>
          <cell r="X1479" t="str">
            <v>AUX. CRECHE I</v>
          </cell>
        </row>
        <row r="1480">
          <cell r="C1480" t="str">
            <v>HOSPITAL MESTRE VITALINO</v>
          </cell>
          <cell r="E1480" t="str">
            <v>NAYARA GOMES DA SILVA FERREIRA</v>
          </cell>
          <cell r="F1480" t="str">
            <v>2 - Outros Profissionais da Saúde</v>
          </cell>
          <cell r="G1480">
            <v>322205</v>
          </cell>
          <cell r="H1480">
            <v>44621</v>
          </cell>
          <cell r="J1480">
            <v>153.19999999999999</v>
          </cell>
          <cell r="L1480">
            <v>0</v>
          </cell>
          <cell r="O1480">
            <v>1.93</v>
          </cell>
        </row>
        <row r="1481">
          <cell r="C1481" t="str">
            <v>HOSPITAL MESTRE VITALINO</v>
          </cell>
          <cell r="E1481" t="str">
            <v>NAYARA MENEZES BARBOSA</v>
          </cell>
          <cell r="F1481" t="str">
            <v>1 - Médico</v>
          </cell>
          <cell r="G1481">
            <v>225112</v>
          </cell>
          <cell r="H1481">
            <v>44621</v>
          </cell>
          <cell r="J1481">
            <v>109.24160000000001</v>
          </cell>
          <cell r="L1481">
            <v>125.14338825199999</v>
          </cell>
          <cell r="M1481">
            <v>3.64</v>
          </cell>
          <cell r="O1481">
            <v>6.13</v>
          </cell>
          <cell r="P1481">
            <v>1.23</v>
          </cell>
        </row>
        <row r="1482">
          <cell r="C1482" t="str">
            <v>HOSPITAL MESTRE VITALINO</v>
          </cell>
          <cell r="E1482" t="str">
            <v>NETANIAS VILARIM ARAUJO</v>
          </cell>
          <cell r="F1482" t="str">
            <v>2 - Outros Profissionais da Saúde</v>
          </cell>
          <cell r="G1482">
            <v>322205</v>
          </cell>
          <cell r="H1482">
            <v>44621</v>
          </cell>
          <cell r="J1482">
            <v>272.2944</v>
          </cell>
          <cell r="L1482">
            <v>125.14338825199999</v>
          </cell>
          <cell r="M1482">
            <v>26.3</v>
          </cell>
          <cell r="O1482">
            <v>1.93</v>
          </cell>
        </row>
        <row r="1483">
          <cell r="C1483" t="str">
            <v>HOSPITAL MESTRE VITALINO</v>
          </cell>
          <cell r="E1483" t="str">
            <v>NICOLAS DE ARAUJO CUNHA</v>
          </cell>
          <cell r="F1483" t="str">
            <v>3 - Administrativo</v>
          </cell>
          <cell r="G1483">
            <v>521130</v>
          </cell>
          <cell r="H1483">
            <v>44621</v>
          </cell>
          <cell r="J1483">
            <v>123.1448</v>
          </cell>
          <cell r="L1483">
            <v>0</v>
          </cell>
          <cell r="M1483">
            <v>0</v>
          </cell>
          <cell r="O1483">
            <v>1.93</v>
          </cell>
        </row>
        <row r="1484">
          <cell r="C1484" t="str">
            <v>HOSPITAL MESTRE VITALINO</v>
          </cell>
          <cell r="E1484" t="str">
            <v>NIKAELLY CORDEIRO CABRAL</v>
          </cell>
          <cell r="F1484" t="str">
            <v>2 - Outros Profissionais da Saúde</v>
          </cell>
          <cell r="G1484">
            <v>223710</v>
          </cell>
          <cell r="H1484">
            <v>44621</v>
          </cell>
          <cell r="J1484">
            <v>272.2944</v>
          </cell>
          <cell r="L1484">
            <v>0</v>
          </cell>
          <cell r="O1484">
            <v>1.93</v>
          </cell>
        </row>
        <row r="1485">
          <cell r="C1485" t="str">
            <v>HOSPITAL MESTRE VITALINO</v>
          </cell>
          <cell r="E1485" t="str">
            <v>NIVALDO JOSE DA SILVA</v>
          </cell>
          <cell r="F1485" t="str">
            <v>3 - Administrativo</v>
          </cell>
          <cell r="G1485">
            <v>312105</v>
          </cell>
          <cell r="H1485">
            <v>44621</v>
          </cell>
          <cell r="J1485">
            <v>121.952</v>
          </cell>
          <cell r="L1485">
            <v>125.14338825199999</v>
          </cell>
          <cell r="M1485">
            <v>30.71</v>
          </cell>
          <cell r="O1485">
            <v>1.93</v>
          </cell>
          <cell r="R1485">
            <v>340.40000000000003</v>
          </cell>
          <cell r="S1485">
            <v>92.12</v>
          </cell>
          <cell r="U1485">
            <v>42.32</v>
          </cell>
          <cell r="X1485" t="str">
            <v>AUX DE FERRAMENTA</v>
          </cell>
        </row>
        <row r="1486">
          <cell r="C1486" t="str">
            <v>HOSPITAL MESTRE VITALINO</v>
          </cell>
          <cell r="E1486" t="str">
            <v>NIVEA CAROLLYNE RODRIGUES BEZERRA DA SILVA</v>
          </cell>
          <cell r="F1486" t="str">
            <v>2 - Outros Profissionais da Saúde</v>
          </cell>
          <cell r="G1486">
            <v>223505</v>
          </cell>
          <cell r="H1486">
            <v>44621</v>
          </cell>
          <cell r="J1486">
            <v>165.0856</v>
          </cell>
          <cell r="L1486">
            <v>125.14338825199999</v>
          </cell>
          <cell r="M1486">
            <v>3.53</v>
          </cell>
          <cell r="O1486">
            <v>1.59</v>
          </cell>
        </row>
        <row r="1487">
          <cell r="C1487" t="str">
            <v>HOSPITAL MESTRE VITALINO</v>
          </cell>
          <cell r="E1487" t="str">
            <v>NUBIA RAFAELLE DE LIMA</v>
          </cell>
          <cell r="F1487" t="str">
            <v>2 - Outros Profissionais da Saúde</v>
          </cell>
          <cell r="G1487">
            <v>322205</v>
          </cell>
          <cell r="H1487">
            <v>44621</v>
          </cell>
          <cell r="J1487">
            <v>113.3112</v>
          </cell>
          <cell r="L1487">
            <v>125.14338825199999</v>
          </cell>
          <cell r="M1487">
            <v>26.3</v>
          </cell>
          <cell r="O1487">
            <v>1.93</v>
          </cell>
        </row>
        <row r="1488">
          <cell r="C1488" t="str">
            <v>HOSPITAL MESTRE VITALINO</v>
          </cell>
          <cell r="E1488" t="str">
            <v>NYEJE PEREIRA DOS SANTOS</v>
          </cell>
          <cell r="F1488" t="str">
            <v>2 - Outros Profissionais da Saúde</v>
          </cell>
          <cell r="G1488">
            <v>223505</v>
          </cell>
          <cell r="H1488">
            <v>44621</v>
          </cell>
          <cell r="J1488">
            <v>132.10640000000001</v>
          </cell>
          <cell r="L1488">
            <v>125.14338825199999</v>
          </cell>
          <cell r="M1488">
            <v>3.53</v>
          </cell>
          <cell r="O1488">
            <v>1.59</v>
          </cell>
          <cell r="R1488">
            <v>340.40000000000003</v>
          </cell>
          <cell r="S1488">
            <v>141.07</v>
          </cell>
          <cell r="U1488">
            <v>103.28</v>
          </cell>
          <cell r="X1488" t="str">
            <v>AUX. CRECHE I</v>
          </cell>
        </row>
        <row r="1489">
          <cell r="C1489" t="str">
            <v>HOSPITAL MESTRE VITALINO</v>
          </cell>
          <cell r="E1489" t="str">
            <v>NYELDSON LEANDRO DA SILVA</v>
          </cell>
          <cell r="F1489" t="str">
            <v>3 - Administrativo</v>
          </cell>
          <cell r="G1489">
            <v>515110</v>
          </cell>
          <cell r="H1489">
            <v>44621</v>
          </cell>
          <cell r="J1489">
            <v>117.0808</v>
          </cell>
          <cell r="L1489">
            <v>125.14338825199999</v>
          </cell>
          <cell r="M1489">
            <v>24.24</v>
          </cell>
          <cell r="O1489">
            <v>1.93</v>
          </cell>
        </row>
        <row r="1490">
          <cell r="C1490" t="str">
            <v>HOSPITAL MESTRE VITALINO</v>
          </cell>
          <cell r="E1490" t="str">
            <v>OCILENE DE FATIMA SANTOS DE OLIVEIRA</v>
          </cell>
          <cell r="F1490" t="str">
            <v>3 - Administrativo</v>
          </cell>
          <cell r="G1490">
            <v>517415</v>
          </cell>
          <cell r="H1490">
            <v>44621</v>
          </cell>
          <cell r="J1490">
            <v>165.49279999999999</v>
          </cell>
          <cell r="L1490">
            <v>0</v>
          </cell>
          <cell r="O1490">
            <v>1.93</v>
          </cell>
        </row>
        <row r="1491">
          <cell r="C1491" t="str">
            <v>HOSPITAL MESTRE VITALINO</v>
          </cell>
          <cell r="E1491" t="str">
            <v>OSMAR DOS SANTOS SILVA</v>
          </cell>
          <cell r="F1491" t="str">
            <v>3 - Administrativo</v>
          </cell>
          <cell r="G1491">
            <v>517410</v>
          </cell>
          <cell r="H1491">
            <v>44621</v>
          </cell>
          <cell r="J1491">
            <v>176.53919999999999</v>
          </cell>
          <cell r="L1491">
            <v>125.14338825199999</v>
          </cell>
          <cell r="M1491">
            <v>24.24</v>
          </cell>
          <cell r="O1491">
            <v>1.93</v>
          </cell>
        </row>
        <row r="1492">
          <cell r="C1492" t="str">
            <v>HOSPITAL MESTRE VITALINO</v>
          </cell>
          <cell r="E1492" t="str">
            <v>OSMAR MATHEUS SOUSA SILVA</v>
          </cell>
          <cell r="F1492" t="str">
            <v>3 - Administrativo</v>
          </cell>
          <cell r="G1492">
            <v>514320</v>
          </cell>
          <cell r="H1492">
            <v>44621</v>
          </cell>
          <cell r="J1492">
            <v>485.31200000000001</v>
          </cell>
          <cell r="L1492">
            <v>0</v>
          </cell>
          <cell r="O1492">
            <v>1.93</v>
          </cell>
        </row>
        <row r="1493">
          <cell r="C1493" t="str">
            <v>HOSPITAL MESTRE VITALINO</v>
          </cell>
          <cell r="E1493" t="str">
            <v>OSMUNDO JOSE BEZERRA XAVIER</v>
          </cell>
          <cell r="F1493" t="str">
            <v>1 - Médico</v>
          </cell>
          <cell r="G1493">
            <v>225125</v>
          </cell>
          <cell r="H1493">
            <v>44621</v>
          </cell>
          <cell r="J1493">
            <v>176.53919999999999</v>
          </cell>
          <cell r="L1493">
            <v>125.14338825199999</v>
          </cell>
          <cell r="M1493">
            <v>3.64</v>
          </cell>
          <cell r="O1493">
            <v>6.13</v>
          </cell>
          <cell r="P1493">
            <v>1.23</v>
          </cell>
        </row>
        <row r="1494">
          <cell r="C1494" t="str">
            <v>HOSPITAL MESTRE VITALINO</v>
          </cell>
          <cell r="E1494" t="str">
            <v>OSVALDO CORDEIRO GALVAO NETO</v>
          </cell>
          <cell r="F1494" t="str">
            <v>2 - Outros Profissionais da Saúde</v>
          </cell>
          <cell r="G1494">
            <v>223710</v>
          </cell>
          <cell r="H1494">
            <v>44621</v>
          </cell>
          <cell r="J1494">
            <v>504.70400000000001</v>
          </cell>
          <cell r="L1494">
            <v>0</v>
          </cell>
          <cell r="O1494">
            <v>1.93</v>
          </cell>
        </row>
        <row r="1495">
          <cell r="C1495" t="str">
            <v>HOSPITAL MESTRE VITALINO</v>
          </cell>
          <cell r="E1495" t="str">
            <v>OZENILDA MARIA DA SILVA BEZERRA</v>
          </cell>
          <cell r="F1495" t="str">
            <v>2 - Outros Profissionais da Saúde</v>
          </cell>
          <cell r="G1495">
            <v>322205</v>
          </cell>
          <cell r="H1495">
            <v>44621</v>
          </cell>
          <cell r="J1495">
            <v>2228.4304000000002</v>
          </cell>
          <cell r="L1495">
            <v>125.14338825199999</v>
          </cell>
          <cell r="M1495">
            <v>26.3</v>
          </cell>
          <cell r="O1495">
            <v>1.93</v>
          </cell>
        </row>
        <row r="1496">
          <cell r="C1496" t="str">
            <v>HOSPITAL MESTRE VITALINO</v>
          </cell>
          <cell r="E1496" t="str">
            <v>PAMELA STEFANY SALES DE HOLANDA</v>
          </cell>
          <cell r="F1496" t="str">
            <v>2 - Outros Profissionais da Saúde</v>
          </cell>
          <cell r="G1496">
            <v>324205</v>
          </cell>
          <cell r="H1496">
            <v>44621</v>
          </cell>
          <cell r="J1496">
            <v>3612.2728000000002</v>
          </cell>
          <cell r="L1496">
            <v>125.14338825199999</v>
          </cell>
          <cell r="M1496">
            <v>34.299999999999997</v>
          </cell>
          <cell r="O1496">
            <v>1.93</v>
          </cell>
          <cell r="U1496">
            <v>61</v>
          </cell>
          <cell r="X1496" t="str">
            <v>AUX. CRECHE I</v>
          </cell>
        </row>
        <row r="1497">
          <cell r="C1497" t="str">
            <v>HOSPITAL MESTRE VITALINO</v>
          </cell>
          <cell r="E1497" t="str">
            <v>PATRICIA ANIZIA DOS SANTOS</v>
          </cell>
          <cell r="F1497" t="str">
            <v>1 - Médico</v>
          </cell>
          <cell r="G1497">
            <v>225124</v>
          </cell>
          <cell r="H1497">
            <v>44621</v>
          </cell>
          <cell r="J1497">
            <v>0</v>
          </cell>
          <cell r="L1497">
            <v>125.14338825199999</v>
          </cell>
          <cell r="M1497">
            <v>3.64</v>
          </cell>
          <cell r="O1497">
            <v>6.13</v>
          </cell>
          <cell r="P1497">
            <v>1.23</v>
          </cell>
        </row>
        <row r="1498">
          <cell r="C1498" t="str">
            <v>HOSPITAL MESTRE VITALINO</v>
          </cell>
          <cell r="E1498" t="str">
            <v>PATRICIA BARROS DOS SANTOS</v>
          </cell>
          <cell r="F1498" t="str">
            <v>2 - Outros Profissionais da Saúde</v>
          </cell>
          <cell r="G1498">
            <v>223505</v>
          </cell>
          <cell r="H1498">
            <v>44621</v>
          </cell>
          <cell r="J1498">
            <v>759.72559999999999</v>
          </cell>
          <cell r="L1498">
            <v>125.14338825199999</v>
          </cell>
          <cell r="M1498">
            <v>2.66</v>
          </cell>
          <cell r="O1498">
            <v>1.59</v>
          </cell>
        </row>
        <row r="1499">
          <cell r="C1499" t="str">
            <v>HOSPITAL MESTRE VITALINO</v>
          </cell>
          <cell r="E1499" t="str">
            <v>PATRICIA BEZERRA DA COSTA</v>
          </cell>
          <cell r="F1499" t="str">
            <v>2 - Outros Profissionais da Saúde</v>
          </cell>
          <cell r="G1499">
            <v>131210</v>
          </cell>
          <cell r="H1499">
            <v>44621</v>
          </cell>
          <cell r="J1499">
            <v>810.67600000000004</v>
          </cell>
          <cell r="L1499">
            <v>0</v>
          </cell>
          <cell r="O1499">
            <v>1.59</v>
          </cell>
        </row>
        <row r="1500">
          <cell r="C1500" t="str">
            <v>HOSPITAL MESTRE VITALINO</v>
          </cell>
          <cell r="E1500" t="str">
            <v>PATRICIA CARLA MORAIS SILVA BAPTISTA</v>
          </cell>
          <cell r="F1500" t="str">
            <v>2 - Outros Profissionais da Saúde</v>
          </cell>
          <cell r="G1500">
            <v>322205</v>
          </cell>
          <cell r="H1500">
            <v>44621</v>
          </cell>
          <cell r="J1500">
            <v>255.49039999999999</v>
          </cell>
          <cell r="L1500">
            <v>125.14338825199999</v>
          </cell>
          <cell r="M1500">
            <v>26.3</v>
          </cell>
          <cell r="O1500">
            <v>1.93</v>
          </cell>
        </row>
        <row r="1501">
          <cell r="C1501" t="str">
            <v>HOSPITAL MESTRE VITALINO</v>
          </cell>
          <cell r="E1501" t="str">
            <v>PATRICIA KARLA SOUTO MAIOR</v>
          </cell>
          <cell r="F1501" t="str">
            <v>2 - Outros Profissionais da Saúde</v>
          </cell>
          <cell r="G1501">
            <v>322205</v>
          </cell>
          <cell r="H1501">
            <v>44621</v>
          </cell>
          <cell r="J1501">
            <v>1251.2031999999999</v>
          </cell>
          <cell r="L1501">
            <v>0</v>
          </cell>
          <cell r="O1501">
            <v>1.93</v>
          </cell>
        </row>
        <row r="1502">
          <cell r="C1502" t="str">
            <v>HOSPITAL MESTRE VITALINO</v>
          </cell>
          <cell r="E1502" t="str">
            <v>PATRICIA LENIDA LEITE DA SILVA</v>
          </cell>
          <cell r="F1502" t="str">
            <v>2 - Outros Profissionais da Saúde</v>
          </cell>
          <cell r="G1502">
            <v>223505</v>
          </cell>
          <cell r="H1502">
            <v>44621</v>
          </cell>
          <cell r="J1502">
            <v>1111.2503999999999</v>
          </cell>
          <cell r="L1502">
            <v>125.14338825199999</v>
          </cell>
          <cell r="M1502">
            <v>2.42</v>
          </cell>
          <cell r="O1502">
            <v>1.59</v>
          </cell>
        </row>
        <row r="1503">
          <cell r="C1503" t="str">
            <v>HOSPITAL MESTRE VITALINO</v>
          </cell>
          <cell r="E1503" t="str">
            <v>PATRICIA LINS DA ROCHA</v>
          </cell>
          <cell r="F1503" t="str">
            <v>2 - Outros Profissionais da Saúde</v>
          </cell>
          <cell r="G1503">
            <v>223505</v>
          </cell>
          <cell r="H1503">
            <v>44621</v>
          </cell>
          <cell r="J1503">
            <v>135.8048</v>
          </cell>
          <cell r="L1503">
            <v>125.14338825199999</v>
          </cell>
          <cell r="M1503">
            <v>3.53</v>
          </cell>
          <cell r="O1503">
            <v>1.59</v>
          </cell>
          <cell r="U1503">
            <v>103.28</v>
          </cell>
          <cell r="X1503" t="str">
            <v>AUX. CRECHE I</v>
          </cell>
        </row>
        <row r="1504">
          <cell r="C1504" t="str">
            <v>HOSPITAL MESTRE VITALINO</v>
          </cell>
          <cell r="E1504" t="str">
            <v>PATRICIA VERAS DE CARVALHO MENDES</v>
          </cell>
          <cell r="F1504" t="str">
            <v>2 - Outros Profissionais da Saúde</v>
          </cell>
          <cell r="G1504">
            <v>223505</v>
          </cell>
          <cell r="H1504">
            <v>44621</v>
          </cell>
          <cell r="J1504">
            <v>135.8048</v>
          </cell>
          <cell r="L1504">
            <v>125.14338825199999</v>
          </cell>
          <cell r="M1504">
            <v>3.31</v>
          </cell>
          <cell r="O1504">
            <v>1.59</v>
          </cell>
        </row>
        <row r="1505">
          <cell r="C1505" t="str">
            <v>HOSPITAL MESTRE VITALINO</v>
          </cell>
          <cell r="E1505" t="str">
            <v>PAULA APARECIDA SANTOS GOMES DE OLIVEIRA</v>
          </cell>
          <cell r="F1505" t="str">
            <v>3 - Administrativo</v>
          </cell>
          <cell r="G1505">
            <v>521130</v>
          </cell>
          <cell r="H1505">
            <v>44621</v>
          </cell>
          <cell r="J1505">
            <v>1214.7080000000001</v>
          </cell>
          <cell r="L1505">
            <v>125.14338825199999</v>
          </cell>
          <cell r="M1505">
            <v>24.24</v>
          </cell>
          <cell r="O1505">
            <v>1.93</v>
          </cell>
        </row>
        <row r="1506">
          <cell r="C1506" t="str">
            <v>HOSPITAL MESTRE VITALINO</v>
          </cell>
          <cell r="E1506" t="str">
            <v>PAULA DE CARVALHO FREIRE MAGALHAES</v>
          </cell>
          <cell r="F1506" t="str">
            <v>2 - Outros Profissionais da Saúde</v>
          </cell>
          <cell r="G1506">
            <v>131210</v>
          </cell>
          <cell r="H1506">
            <v>44621</v>
          </cell>
          <cell r="J1506">
            <v>996.80319999999995</v>
          </cell>
          <cell r="L1506">
            <v>125.14338825199999</v>
          </cell>
          <cell r="M1506">
            <v>4.6500000000000004</v>
          </cell>
          <cell r="O1506">
            <v>1.93</v>
          </cell>
        </row>
        <row r="1507">
          <cell r="C1507" t="str">
            <v>HOSPITAL MESTRE VITALINO</v>
          </cell>
          <cell r="E1507" t="str">
            <v>PAULA EMMANUELA QUIRINO DA SILVA</v>
          </cell>
          <cell r="F1507" t="str">
            <v>2 - Outros Profissionais da Saúde</v>
          </cell>
          <cell r="G1507">
            <v>515205</v>
          </cell>
          <cell r="H1507">
            <v>44621</v>
          </cell>
          <cell r="J1507">
            <v>846.48400000000004</v>
          </cell>
          <cell r="L1507">
            <v>125.14338825199999</v>
          </cell>
          <cell r="M1507">
            <v>24.24</v>
          </cell>
          <cell r="O1507">
            <v>1.93</v>
          </cell>
        </row>
        <row r="1508">
          <cell r="C1508" t="str">
            <v>HOSPITAL MESTRE VITALINO</v>
          </cell>
          <cell r="E1508" t="str">
            <v>PAULA FERNANDA DE LIMA SILVA</v>
          </cell>
          <cell r="F1508" t="str">
            <v>2 - Outros Profissionais da Saúde</v>
          </cell>
          <cell r="G1508">
            <v>223605</v>
          </cell>
          <cell r="H1508">
            <v>44621</v>
          </cell>
          <cell r="J1508">
            <v>287.49040000000002</v>
          </cell>
          <cell r="L1508">
            <v>125.14338825199999</v>
          </cell>
          <cell r="M1508">
            <v>3.14</v>
          </cell>
          <cell r="O1508">
            <v>1.59</v>
          </cell>
          <cell r="U1508">
            <v>103.12</v>
          </cell>
          <cell r="X1508" t="str">
            <v>AUX. CRECHE I</v>
          </cell>
        </row>
        <row r="1509">
          <cell r="C1509" t="str">
            <v>HOSPITAL MESTRE VITALINO</v>
          </cell>
          <cell r="E1509" t="str">
            <v>PAULA KAROLINE DE MOURA CAMPOS</v>
          </cell>
          <cell r="F1509" t="str">
            <v>2 - Outros Profissionais da Saúde</v>
          </cell>
          <cell r="G1509">
            <v>223505</v>
          </cell>
          <cell r="H1509">
            <v>44621</v>
          </cell>
          <cell r="J1509">
            <v>135.8048</v>
          </cell>
          <cell r="L1509">
            <v>125.14338825199999</v>
          </cell>
          <cell r="M1509">
            <v>3.53</v>
          </cell>
          <cell r="O1509">
            <v>1.59</v>
          </cell>
          <cell r="U1509">
            <v>103.28</v>
          </cell>
          <cell r="X1509" t="str">
            <v>AUX. CRECHE I</v>
          </cell>
        </row>
        <row r="1510">
          <cell r="C1510" t="str">
            <v>HOSPITAL MESTRE VITALINO</v>
          </cell>
          <cell r="E1510" t="str">
            <v>PAULA LAYNNE ALVES OLIVEIRA</v>
          </cell>
          <cell r="F1510" t="str">
            <v>3 - Administrativo</v>
          </cell>
          <cell r="G1510">
            <v>413115</v>
          </cell>
          <cell r="H1510">
            <v>44621</v>
          </cell>
          <cell r="J1510">
            <v>272.22160000000002</v>
          </cell>
          <cell r="L1510">
            <v>0</v>
          </cell>
          <cell r="O1510">
            <v>1.93</v>
          </cell>
          <cell r="R1510">
            <v>340.40000000000003</v>
          </cell>
          <cell r="S1510">
            <v>91.86</v>
          </cell>
          <cell r="U1510">
            <v>69.430000000000007</v>
          </cell>
          <cell r="X1510" t="str">
            <v>AUX. CRECHE I</v>
          </cell>
        </row>
        <row r="1511">
          <cell r="C1511" t="str">
            <v>HOSPITAL MESTRE VITALINO</v>
          </cell>
          <cell r="E1511" t="str">
            <v>PAULA PRISCILA PAIXAO DA SILVA</v>
          </cell>
          <cell r="F1511" t="str">
            <v>2 - Outros Profissionais da Saúde</v>
          </cell>
          <cell r="G1511">
            <v>223405</v>
          </cell>
          <cell r="H1511">
            <v>44621</v>
          </cell>
          <cell r="J1511">
            <v>290.86720000000003</v>
          </cell>
          <cell r="L1511">
            <v>125.14338825199999</v>
          </cell>
          <cell r="M1511">
            <v>14.3</v>
          </cell>
          <cell r="O1511">
            <v>1.93</v>
          </cell>
        </row>
        <row r="1512">
          <cell r="C1512" t="str">
            <v>HOSPITAL MESTRE VITALINO</v>
          </cell>
          <cell r="E1512" t="str">
            <v>PAULA SUELY RAIMUNDO DA SILVA MOURA</v>
          </cell>
          <cell r="F1512" t="str">
            <v>2 - Outros Profissionais da Saúde</v>
          </cell>
          <cell r="G1512">
            <v>322205</v>
          </cell>
          <cell r="H1512">
            <v>44621</v>
          </cell>
          <cell r="J1512">
            <v>277.89920000000001</v>
          </cell>
          <cell r="L1512">
            <v>125.14338825199999</v>
          </cell>
          <cell r="M1512">
            <v>26.3</v>
          </cell>
          <cell r="O1512">
            <v>1.93</v>
          </cell>
        </row>
        <row r="1513">
          <cell r="C1513" t="str">
            <v>HOSPITAL MESTRE VITALINO</v>
          </cell>
          <cell r="E1513" t="str">
            <v>PAULO ADERSON SOBREIRA MAGALHAES DE CARV</v>
          </cell>
          <cell r="F1513" t="str">
            <v>1 - Médico</v>
          </cell>
          <cell r="G1513">
            <v>225120</v>
          </cell>
          <cell r="H1513">
            <v>44621</v>
          </cell>
          <cell r="J1513">
            <v>282.71039999999999</v>
          </cell>
          <cell r="L1513">
            <v>125.14338825199999</v>
          </cell>
          <cell r="M1513">
            <v>3.64</v>
          </cell>
          <cell r="O1513">
            <v>6.13</v>
          </cell>
          <cell r="P1513">
            <v>1.23</v>
          </cell>
        </row>
        <row r="1514">
          <cell r="C1514" t="str">
            <v>HOSPITAL MESTRE VITALINO</v>
          </cell>
          <cell r="E1514" t="str">
            <v>PAULO EDUARDO DINIZ BARBOSA</v>
          </cell>
          <cell r="F1514" t="str">
            <v>3 - Administrativo</v>
          </cell>
          <cell r="G1514">
            <v>142115</v>
          </cell>
          <cell r="H1514">
            <v>44621</v>
          </cell>
          <cell r="J1514">
            <v>281.12799999999999</v>
          </cell>
          <cell r="L1514">
            <v>125.14338825199999</v>
          </cell>
          <cell r="M1514">
            <v>59.26</v>
          </cell>
          <cell r="O1514">
            <v>1.93</v>
          </cell>
        </row>
        <row r="1515">
          <cell r="C1515" t="str">
            <v>HOSPITAL MESTRE VITALINO</v>
          </cell>
          <cell r="E1515" t="str">
            <v>PAULO GEORGE DE FIGUEIREDO MELO</v>
          </cell>
          <cell r="F1515" t="str">
            <v>1 - Médico</v>
          </cell>
          <cell r="G1515">
            <v>225170</v>
          </cell>
          <cell r="H1515">
            <v>44621</v>
          </cell>
          <cell r="J1515">
            <v>297.83600000000001</v>
          </cell>
          <cell r="L1515">
            <v>125.14338825199999</v>
          </cell>
          <cell r="M1515">
            <v>3.64</v>
          </cell>
          <cell r="O1515">
            <v>6.13</v>
          </cell>
          <cell r="P1515">
            <v>1.23</v>
          </cell>
        </row>
        <row r="1516">
          <cell r="C1516" t="str">
            <v>HOSPITAL MESTRE VITALINO</v>
          </cell>
          <cell r="E1516" t="str">
            <v>PAULO GUSTAVO PORTO</v>
          </cell>
          <cell r="F1516" t="str">
            <v>1 - Médico</v>
          </cell>
          <cell r="G1516">
            <v>225225</v>
          </cell>
          <cell r="H1516">
            <v>44621</v>
          </cell>
          <cell r="J1516">
            <v>302.62959999999998</v>
          </cell>
          <cell r="L1516">
            <v>125.14338825199999</v>
          </cell>
          <cell r="M1516">
            <v>3.64</v>
          </cell>
          <cell r="O1516">
            <v>6.13</v>
          </cell>
          <cell r="P1516">
            <v>1.23</v>
          </cell>
        </row>
        <row r="1517">
          <cell r="C1517" t="str">
            <v>HOSPITAL MESTRE VITALINO</v>
          </cell>
          <cell r="E1517" t="str">
            <v>PAULO GUSTAVO XAVIER RAMOS</v>
          </cell>
          <cell r="F1517" t="str">
            <v>1 - Médico</v>
          </cell>
          <cell r="G1517">
            <v>225124</v>
          </cell>
          <cell r="H1517">
            <v>44621</v>
          </cell>
          <cell r="J1517">
            <v>257.98</v>
          </cell>
          <cell r="L1517">
            <v>125.14338825199999</v>
          </cell>
          <cell r="M1517">
            <v>3.64</v>
          </cell>
          <cell r="O1517">
            <v>6.13</v>
          </cell>
          <cell r="P1517">
            <v>1.23</v>
          </cell>
        </row>
        <row r="1518">
          <cell r="C1518" t="str">
            <v>HOSPITAL MESTRE VITALINO</v>
          </cell>
          <cell r="E1518" t="str">
            <v>PAULO HENRIQUE FONSECA DOS SANTOS</v>
          </cell>
          <cell r="F1518" t="str">
            <v>1 - Médico</v>
          </cell>
          <cell r="G1518">
            <v>225112</v>
          </cell>
          <cell r="H1518">
            <v>44621</v>
          </cell>
          <cell r="J1518">
            <v>149.01599999999999</v>
          </cell>
          <cell r="L1518">
            <v>125.14338825199999</v>
          </cell>
          <cell r="M1518">
            <v>3.64</v>
          </cell>
          <cell r="O1518">
            <v>6.13</v>
          </cell>
          <cell r="P1518">
            <v>1.23</v>
          </cell>
        </row>
        <row r="1519">
          <cell r="C1519" t="str">
            <v>HOSPITAL MESTRE VITALINO</v>
          </cell>
          <cell r="E1519" t="str">
            <v>PAULO ROBERTO COSTA LIMA JUNIOR</v>
          </cell>
          <cell r="F1519" t="str">
            <v>1 - Médico</v>
          </cell>
          <cell r="G1519">
            <v>225112</v>
          </cell>
          <cell r="H1519">
            <v>44621</v>
          </cell>
          <cell r="J1519">
            <v>203.05119999999999</v>
          </cell>
          <cell r="L1519">
            <v>125.14338825199999</v>
          </cell>
          <cell r="M1519">
            <v>3.64</v>
          </cell>
          <cell r="O1519">
            <v>6.13</v>
          </cell>
          <cell r="P1519">
            <v>1.23</v>
          </cell>
        </row>
        <row r="1520">
          <cell r="C1520" t="str">
            <v>HOSPITAL MESTRE VITALINO</v>
          </cell>
          <cell r="E1520" t="str">
            <v>PAULO SERGIO DE TORRES</v>
          </cell>
          <cell r="F1520" t="str">
            <v>3 - Administrativo</v>
          </cell>
          <cell r="G1520">
            <v>513505</v>
          </cell>
          <cell r="H1520">
            <v>44621</v>
          </cell>
          <cell r="J1520">
            <v>191.7184</v>
          </cell>
          <cell r="L1520">
            <v>125.14338825199999</v>
          </cell>
          <cell r="M1520">
            <v>23.43</v>
          </cell>
          <cell r="O1520">
            <v>1.93</v>
          </cell>
        </row>
        <row r="1521">
          <cell r="C1521" t="str">
            <v>HOSPITAL MESTRE VITALINO</v>
          </cell>
          <cell r="E1521" t="str">
            <v>PAULO SERGIO RIBEIRO</v>
          </cell>
          <cell r="F1521" t="str">
            <v>3 - Administrativo</v>
          </cell>
          <cell r="G1521">
            <v>514320</v>
          </cell>
          <cell r="H1521">
            <v>44621</v>
          </cell>
          <cell r="J1521">
            <v>238.21680000000001</v>
          </cell>
          <cell r="L1521">
            <v>125.14338825199999</v>
          </cell>
          <cell r="M1521">
            <v>24.24</v>
          </cell>
          <cell r="O1521">
            <v>1.93</v>
          </cell>
        </row>
        <row r="1522">
          <cell r="C1522" t="str">
            <v>HOSPITAL MESTRE VITALINO</v>
          </cell>
          <cell r="E1522" t="str">
            <v>PAULYANE FERNANDA DE MORAES LIRA</v>
          </cell>
          <cell r="F1522" t="str">
            <v>2 - Outros Profissionais da Saúde</v>
          </cell>
          <cell r="G1522">
            <v>223505</v>
          </cell>
          <cell r="H1522">
            <v>44621</v>
          </cell>
          <cell r="J1522">
            <v>238.21680000000001</v>
          </cell>
          <cell r="L1522">
            <v>125.14338825199999</v>
          </cell>
          <cell r="M1522">
            <v>3.53</v>
          </cell>
          <cell r="O1522">
            <v>1.59</v>
          </cell>
        </row>
        <row r="1523">
          <cell r="C1523" t="str">
            <v>HOSPITAL MESTRE VITALINO</v>
          </cell>
          <cell r="E1523" t="str">
            <v>PEDRO FRANCISCO DA SILVA NETO</v>
          </cell>
          <cell r="F1523" t="str">
            <v>3 - Administrativo</v>
          </cell>
          <cell r="G1523">
            <v>411005</v>
          </cell>
          <cell r="H1523">
            <v>44621</v>
          </cell>
          <cell r="J1523">
            <v>364.55040000000002</v>
          </cell>
          <cell r="L1523">
            <v>0</v>
          </cell>
          <cell r="O1523">
            <v>1.93</v>
          </cell>
        </row>
        <row r="1524">
          <cell r="C1524" t="str">
            <v>HOSPITAL MESTRE VITALINO</v>
          </cell>
          <cell r="E1524" t="str">
            <v>PEDRO HENRIQUE JOSE DA SILVA</v>
          </cell>
          <cell r="F1524" t="str">
            <v>2 - Outros Profissionais da Saúde</v>
          </cell>
          <cell r="G1524">
            <v>223605</v>
          </cell>
          <cell r="H1524">
            <v>44621</v>
          </cell>
          <cell r="J1524">
            <v>326.63279999999997</v>
          </cell>
          <cell r="L1524">
            <v>125.14338825199999</v>
          </cell>
          <cell r="M1524">
            <v>3.25</v>
          </cell>
          <cell r="O1524">
            <v>1.59</v>
          </cell>
        </row>
        <row r="1525">
          <cell r="C1525" t="str">
            <v>HOSPITAL MESTRE VITALINO</v>
          </cell>
          <cell r="E1525" t="str">
            <v>PEDRO ISAIAS DE LIMA</v>
          </cell>
          <cell r="F1525" t="str">
            <v>2 - Outros Profissionais da Saúde</v>
          </cell>
          <cell r="G1525">
            <v>322205</v>
          </cell>
          <cell r="H1525">
            <v>44621</v>
          </cell>
          <cell r="J1525">
            <v>290.41840000000002</v>
          </cell>
          <cell r="L1525">
            <v>0</v>
          </cell>
          <cell r="O1525">
            <v>1.93</v>
          </cell>
        </row>
        <row r="1526">
          <cell r="C1526" t="str">
            <v>HOSPITAL MESTRE VITALINO</v>
          </cell>
          <cell r="E1526" t="str">
            <v>PEDRO LIMA DE OLIVEIRA</v>
          </cell>
          <cell r="F1526" t="str">
            <v>2 - Outros Profissionais da Saúde</v>
          </cell>
          <cell r="G1526">
            <v>324115</v>
          </cell>
          <cell r="H1526">
            <v>44621</v>
          </cell>
          <cell r="J1526">
            <v>281.05680000000001</v>
          </cell>
          <cell r="L1526">
            <v>125.14338825199999</v>
          </cell>
          <cell r="M1526">
            <v>2.2200000000000002</v>
          </cell>
          <cell r="O1526">
            <v>9.99</v>
          </cell>
        </row>
        <row r="1527">
          <cell r="C1527" t="str">
            <v>HOSPITAL MESTRE VITALINO</v>
          </cell>
          <cell r="E1527" t="str">
            <v>PEDRO PAULO MEDEIROS ARAUJO DE MOURA</v>
          </cell>
          <cell r="F1527" t="str">
            <v>1 - Médico</v>
          </cell>
          <cell r="G1527">
            <v>225185</v>
          </cell>
          <cell r="H1527">
            <v>44621</v>
          </cell>
          <cell r="J1527">
            <v>279.1952</v>
          </cell>
          <cell r="L1527">
            <v>125.14338825199999</v>
          </cell>
          <cell r="M1527">
            <v>3.64</v>
          </cell>
          <cell r="O1527">
            <v>6.13</v>
          </cell>
          <cell r="P1527">
            <v>1.23</v>
          </cell>
        </row>
        <row r="1528">
          <cell r="C1528" t="str">
            <v>HOSPITAL MESTRE VITALINO</v>
          </cell>
          <cell r="E1528" t="str">
            <v>PEDRO RAFAEL DE OLIVEIRA NASCIMENTO</v>
          </cell>
          <cell r="F1528" t="str">
            <v>1 - Médico</v>
          </cell>
          <cell r="G1528">
            <v>225120</v>
          </cell>
          <cell r="H1528">
            <v>44621</v>
          </cell>
          <cell r="J1528">
            <v>288.05759999999998</v>
          </cell>
          <cell r="L1528">
            <v>125.14338825199999</v>
          </cell>
          <cell r="M1528">
            <v>3.64</v>
          </cell>
          <cell r="O1528">
            <v>6.13</v>
          </cell>
          <cell r="P1528">
            <v>1.23</v>
          </cell>
        </row>
        <row r="1529">
          <cell r="C1529" t="str">
            <v>HOSPITAL MESTRE VITALINO</v>
          </cell>
          <cell r="E1529" t="str">
            <v>PERSUS RODRIGO BETTENMULLER DE ARAUJO MANSO</v>
          </cell>
          <cell r="F1529" t="str">
            <v>1 - Médico</v>
          </cell>
          <cell r="G1529">
            <v>225125</v>
          </cell>
          <cell r="H1529">
            <v>44621</v>
          </cell>
          <cell r="J1529">
            <v>279.99040000000002</v>
          </cell>
          <cell r="L1529">
            <v>125.14338825199999</v>
          </cell>
          <cell r="M1529">
            <v>3.64</v>
          </cell>
          <cell r="O1529">
            <v>6.13</v>
          </cell>
          <cell r="P1529">
            <v>1.23</v>
          </cell>
        </row>
        <row r="1530">
          <cell r="C1530" t="str">
            <v>HOSPITAL MESTRE VITALINO</v>
          </cell>
          <cell r="E1530" t="str">
            <v>PLINIO HENRIQUE TORRES SIMOES</v>
          </cell>
          <cell r="F1530" t="str">
            <v>1 - Médico</v>
          </cell>
          <cell r="G1530">
            <v>225120</v>
          </cell>
          <cell r="H1530">
            <v>44621</v>
          </cell>
          <cell r="J1530">
            <v>289.18799999999999</v>
          </cell>
          <cell r="L1530">
            <v>125.14338825199999</v>
          </cell>
          <cell r="M1530">
            <v>3.64</v>
          </cell>
          <cell r="O1530">
            <v>6.13</v>
          </cell>
          <cell r="P1530">
            <v>1.23</v>
          </cell>
        </row>
        <row r="1531">
          <cell r="C1531" t="str">
            <v>HOSPITAL MESTRE VITALINO</v>
          </cell>
          <cell r="E1531" t="str">
            <v>POLIANE FEITOSA DOS SANTOS</v>
          </cell>
          <cell r="F1531" t="str">
            <v>3 - Administrativo</v>
          </cell>
          <cell r="G1531">
            <v>351605</v>
          </cell>
          <cell r="H1531">
            <v>44621</v>
          </cell>
          <cell r="J1531">
            <v>289.53280000000001</v>
          </cell>
          <cell r="L1531">
            <v>0</v>
          </cell>
          <cell r="O1531">
            <v>1.93</v>
          </cell>
          <cell r="R1531">
            <v>170.20000000000002</v>
          </cell>
          <cell r="S1531">
            <v>76.930000000000007</v>
          </cell>
        </row>
        <row r="1532">
          <cell r="C1532" t="str">
            <v>HOSPITAL MESTRE VITALINO</v>
          </cell>
          <cell r="E1532" t="str">
            <v>POLIANE YASMIM TEIXEIRA DA SILVA</v>
          </cell>
          <cell r="F1532" t="str">
            <v>3 - Administrativo</v>
          </cell>
          <cell r="G1532">
            <v>521130</v>
          </cell>
          <cell r="H1532">
            <v>44621</v>
          </cell>
          <cell r="J1532">
            <v>288.05759999999998</v>
          </cell>
          <cell r="L1532">
            <v>125.14338825199999</v>
          </cell>
          <cell r="M1532">
            <v>24.24</v>
          </cell>
          <cell r="O1532">
            <v>1.93</v>
          </cell>
          <cell r="U1532">
            <v>69.430000000000007</v>
          </cell>
          <cell r="X1532" t="str">
            <v>AUX. CRECHE I</v>
          </cell>
        </row>
        <row r="1533">
          <cell r="C1533" t="str">
            <v>HOSPITAL MESTRE VITALINO</v>
          </cell>
          <cell r="E1533" t="str">
            <v>POLLYANA RADINNE BESERRA FERNANDES</v>
          </cell>
          <cell r="F1533" t="str">
            <v>2 - Outros Profissionais da Saúde</v>
          </cell>
          <cell r="G1533">
            <v>223605</v>
          </cell>
          <cell r="H1533">
            <v>44621</v>
          </cell>
          <cell r="J1533">
            <v>288.94319999999999</v>
          </cell>
          <cell r="L1533">
            <v>125.14338825199999</v>
          </cell>
          <cell r="M1533">
            <v>3.14</v>
          </cell>
          <cell r="O1533">
            <v>1.59</v>
          </cell>
        </row>
        <row r="1534">
          <cell r="C1534" t="str">
            <v>HOSPITAL MESTRE VITALINO</v>
          </cell>
          <cell r="E1534" t="str">
            <v>POLYANNA DO ROSARIO RAMOS</v>
          </cell>
          <cell r="F1534" t="str">
            <v>2 - Outros Profissionais da Saúde</v>
          </cell>
          <cell r="G1534">
            <v>322205</v>
          </cell>
          <cell r="H1534">
            <v>44621</v>
          </cell>
          <cell r="J1534">
            <v>289.43439999999998</v>
          </cell>
          <cell r="L1534">
            <v>125.14338825199999</v>
          </cell>
          <cell r="M1534">
            <v>26.3</v>
          </cell>
          <cell r="O1534">
            <v>1.93</v>
          </cell>
        </row>
        <row r="1535">
          <cell r="C1535" t="str">
            <v>HOSPITAL MESTRE VITALINO</v>
          </cell>
          <cell r="E1535" t="str">
            <v>PRISCILA ALVES DE LIRA</v>
          </cell>
          <cell r="F1535" t="str">
            <v>2 - Outros Profissionais da Saúde</v>
          </cell>
          <cell r="G1535">
            <v>131210</v>
          </cell>
          <cell r="H1535">
            <v>44621</v>
          </cell>
          <cell r="J1535">
            <v>302.54399999999998</v>
          </cell>
          <cell r="L1535">
            <v>0</v>
          </cell>
          <cell r="M1535">
            <v>0</v>
          </cell>
          <cell r="O1535">
            <v>1.59</v>
          </cell>
        </row>
        <row r="1536">
          <cell r="C1536" t="str">
            <v>HOSPITAL MESTRE VITALINO</v>
          </cell>
          <cell r="E1536" t="str">
            <v>PRISCILA CLECIA BEZERRA DA SILVA</v>
          </cell>
          <cell r="F1536" t="str">
            <v>2 - Outros Profissionais da Saúde</v>
          </cell>
          <cell r="G1536">
            <v>322205</v>
          </cell>
          <cell r="H1536">
            <v>44621</v>
          </cell>
          <cell r="J1536">
            <v>288.05759999999998</v>
          </cell>
          <cell r="L1536">
            <v>125.14338825199999</v>
          </cell>
          <cell r="M1536">
            <v>25.43</v>
          </cell>
          <cell r="O1536">
            <v>1.93</v>
          </cell>
        </row>
        <row r="1537">
          <cell r="C1537" t="str">
            <v>HOSPITAL MESTRE VITALINO</v>
          </cell>
          <cell r="E1537" t="str">
            <v>PRISCILA QUITERIA DA CONCEICAO</v>
          </cell>
          <cell r="F1537" t="str">
            <v>2 - Outros Profissionais da Saúde</v>
          </cell>
          <cell r="G1537">
            <v>322205</v>
          </cell>
          <cell r="H1537">
            <v>44621</v>
          </cell>
          <cell r="J1537">
            <v>326.22719999999998</v>
          </cell>
          <cell r="L1537">
            <v>125.14338825199999</v>
          </cell>
          <cell r="M1537">
            <v>26.3</v>
          </cell>
          <cell r="O1537">
            <v>1.93</v>
          </cell>
        </row>
        <row r="1538">
          <cell r="C1538" t="str">
            <v>HOSPITAL MESTRE VITALINO</v>
          </cell>
          <cell r="E1538" t="str">
            <v>PRISCILLA JOYCE DA SILVA</v>
          </cell>
          <cell r="F1538" t="str">
            <v>2 - Outros Profissionais da Saúde</v>
          </cell>
          <cell r="G1538">
            <v>223505</v>
          </cell>
          <cell r="H1538">
            <v>44621</v>
          </cell>
          <cell r="J1538">
            <v>268.20639999999997</v>
          </cell>
          <cell r="L1538">
            <v>125.14338825199999</v>
          </cell>
          <cell r="M1538">
            <v>3.53</v>
          </cell>
          <cell r="O1538">
            <v>1.59</v>
          </cell>
        </row>
        <row r="1539">
          <cell r="C1539" t="str">
            <v>HOSPITAL MESTRE VITALINO</v>
          </cell>
          <cell r="E1539" t="str">
            <v>QUITERIA MARIA LINS DE MELO</v>
          </cell>
          <cell r="F1539" t="str">
            <v>2 - Outros Profissionais da Saúde</v>
          </cell>
          <cell r="G1539">
            <v>322205</v>
          </cell>
          <cell r="H1539">
            <v>44621</v>
          </cell>
          <cell r="J1539">
            <v>279.1952</v>
          </cell>
          <cell r="L1539">
            <v>125.14338825199999</v>
          </cell>
          <cell r="M1539">
            <v>26.3</v>
          </cell>
          <cell r="O1539">
            <v>1.93</v>
          </cell>
          <cell r="U1539">
            <v>138.82</v>
          </cell>
          <cell r="X1539" t="str">
            <v>AUX. CRECHE I, AUX. CRECHE II</v>
          </cell>
        </row>
        <row r="1540">
          <cell r="C1540" t="str">
            <v>HOSPITAL MESTRE VITALINO</v>
          </cell>
          <cell r="E1540" t="str">
            <v>RACHEL DI PAOLA VILACA FIGUEIREDO</v>
          </cell>
          <cell r="F1540" t="str">
            <v>2 - Outros Profissionais da Saúde</v>
          </cell>
          <cell r="G1540">
            <v>221205</v>
          </cell>
          <cell r="H1540">
            <v>44621</v>
          </cell>
          <cell r="J1540">
            <v>296.92</v>
          </cell>
          <cell r="L1540">
            <v>125.14338825199999</v>
          </cell>
          <cell r="M1540">
            <v>14.3</v>
          </cell>
          <cell r="O1540">
            <v>1.93</v>
          </cell>
        </row>
        <row r="1541">
          <cell r="C1541" t="str">
            <v>HOSPITAL MESTRE VITALINO</v>
          </cell>
          <cell r="E1541" t="str">
            <v>RAFAEL CONRADO WANDERLEY</v>
          </cell>
          <cell r="F1541" t="str">
            <v>1 - Médico</v>
          </cell>
          <cell r="G1541">
            <v>225112</v>
          </cell>
          <cell r="H1541">
            <v>44621</v>
          </cell>
          <cell r="J1541">
            <v>259.34399999999999</v>
          </cell>
          <cell r="L1541">
            <v>125.14338825199999</v>
          </cell>
          <cell r="M1541">
            <v>0.24</v>
          </cell>
          <cell r="O1541">
            <v>6.13</v>
          </cell>
          <cell r="P1541">
            <v>1.23</v>
          </cell>
        </row>
        <row r="1542">
          <cell r="C1542" t="str">
            <v>HOSPITAL MESTRE VITALINO</v>
          </cell>
          <cell r="E1542" t="str">
            <v>RAFAEL DO NASCIMENTO SILVA</v>
          </cell>
          <cell r="F1542" t="str">
            <v>3 - Administrativo</v>
          </cell>
          <cell r="G1542">
            <v>515110</v>
          </cell>
          <cell r="H1542">
            <v>44621</v>
          </cell>
          <cell r="J1542">
            <v>310.35599999999999</v>
          </cell>
          <cell r="L1542">
            <v>0</v>
          </cell>
          <cell r="O1542">
            <v>1.93</v>
          </cell>
        </row>
        <row r="1543">
          <cell r="C1543" t="str">
            <v>HOSPITAL MESTRE VITALINO</v>
          </cell>
          <cell r="E1543" t="str">
            <v>RAFAEL HENRIQUE DA SILVA</v>
          </cell>
          <cell r="F1543" t="str">
            <v>3 - Administrativo</v>
          </cell>
          <cell r="G1543">
            <v>521130</v>
          </cell>
          <cell r="H1543">
            <v>44621</v>
          </cell>
          <cell r="J1543">
            <v>259.34399999999999</v>
          </cell>
          <cell r="L1543">
            <v>125.14338825199999</v>
          </cell>
          <cell r="M1543">
            <v>24.24</v>
          </cell>
          <cell r="O1543">
            <v>1.93</v>
          </cell>
        </row>
        <row r="1544">
          <cell r="C1544" t="str">
            <v>HOSPITAL MESTRE VITALINO</v>
          </cell>
          <cell r="E1544" t="str">
            <v>RAFAEL OLIVEIRA VIANA</v>
          </cell>
          <cell r="F1544" t="str">
            <v>3 - Administrativo</v>
          </cell>
          <cell r="G1544">
            <v>312105</v>
          </cell>
          <cell r="H1544">
            <v>44621</v>
          </cell>
          <cell r="J1544">
            <v>284.99279999999999</v>
          </cell>
          <cell r="L1544">
            <v>0</v>
          </cell>
          <cell r="O1544">
            <v>1.93</v>
          </cell>
          <cell r="U1544">
            <v>42.32</v>
          </cell>
          <cell r="X1544" t="str">
            <v>AUX DE FERRAMENTA</v>
          </cell>
        </row>
        <row r="1545">
          <cell r="C1545" t="str">
            <v>HOSPITAL MESTRE VITALINO</v>
          </cell>
          <cell r="E1545" t="str">
            <v>RAFAELA ANDILA SILVA LOPES</v>
          </cell>
          <cell r="F1545" t="str">
            <v>2 - Outros Profissionais da Saúde</v>
          </cell>
          <cell r="G1545">
            <v>322205</v>
          </cell>
          <cell r="H1545">
            <v>44621</v>
          </cell>
          <cell r="J1545">
            <v>617.49519999999995</v>
          </cell>
          <cell r="L1545">
            <v>125.14338825199999</v>
          </cell>
          <cell r="M1545">
            <v>23.67</v>
          </cell>
          <cell r="O1545">
            <v>1.93</v>
          </cell>
        </row>
        <row r="1546">
          <cell r="C1546" t="str">
            <v>HOSPITAL MESTRE VITALINO</v>
          </cell>
          <cell r="E1546" t="str">
            <v>RAFAELA ANDRESA DA SILVA SANTOS</v>
          </cell>
          <cell r="F1546" t="str">
            <v>2 - Outros Profissionais da Saúde</v>
          </cell>
          <cell r="G1546">
            <v>223505</v>
          </cell>
          <cell r="H1546">
            <v>44621</v>
          </cell>
          <cell r="J1546">
            <v>75.010400000000004</v>
          </cell>
          <cell r="L1546">
            <v>125.14338825199999</v>
          </cell>
          <cell r="M1546">
            <v>3.53</v>
          </cell>
          <cell r="O1546">
            <v>1.59</v>
          </cell>
        </row>
        <row r="1547">
          <cell r="C1547" t="str">
            <v>HOSPITAL MESTRE VITALINO</v>
          </cell>
          <cell r="E1547" t="str">
            <v>RAFAELA DA SILVA MOURA</v>
          </cell>
          <cell r="F1547" t="str">
            <v>2 - Outros Profissionais da Saúde</v>
          </cell>
          <cell r="G1547">
            <v>322205</v>
          </cell>
          <cell r="H1547">
            <v>44621</v>
          </cell>
          <cell r="J1547">
            <v>132.37200000000001</v>
          </cell>
          <cell r="L1547">
            <v>125.14338825199999</v>
          </cell>
          <cell r="M1547">
            <v>26.3</v>
          </cell>
          <cell r="O1547">
            <v>1.93</v>
          </cell>
          <cell r="U1547">
            <v>69.41</v>
          </cell>
          <cell r="X1547" t="str">
            <v>AUX. CRECHE I</v>
          </cell>
        </row>
        <row r="1548">
          <cell r="C1548" t="str">
            <v>HOSPITAL MESTRE VITALINO</v>
          </cell>
          <cell r="E1548" t="str">
            <v>RAFAELA GOMES LIBERATO</v>
          </cell>
          <cell r="F1548" t="str">
            <v>1 - Médico</v>
          </cell>
          <cell r="G1548">
            <v>225225</v>
          </cell>
          <cell r="H1548">
            <v>44621</v>
          </cell>
          <cell r="J1548">
            <v>222.8432</v>
          </cell>
          <cell r="L1548">
            <v>125.14338825199999</v>
          </cell>
          <cell r="M1548">
            <v>3.64</v>
          </cell>
          <cell r="O1548">
            <v>6.13</v>
          </cell>
          <cell r="P1548">
            <v>1.23</v>
          </cell>
        </row>
        <row r="1549">
          <cell r="C1549" t="str">
            <v>HOSPITAL MESTRE VITALINO</v>
          </cell>
          <cell r="E1549" t="str">
            <v>RAFAELA LOPES PEREIRA</v>
          </cell>
          <cell r="F1549" t="str">
            <v>3 - Administrativo</v>
          </cell>
          <cell r="G1549">
            <v>513220</v>
          </cell>
          <cell r="H1549">
            <v>44621</v>
          </cell>
          <cell r="J1549">
            <v>200.7296</v>
          </cell>
          <cell r="L1549">
            <v>125.14338825199999</v>
          </cell>
          <cell r="M1549">
            <v>21.01</v>
          </cell>
          <cell r="O1549">
            <v>1.93</v>
          </cell>
        </row>
        <row r="1550">
          <cell r="C1550" t="str">
            <v>HOSPITAL MESTRE VITALINO</v>
          </cell>
          <cell r="E1550" t="str">
            <v>RAFAELA MARIA DE LIMA</v>
          </cell>
          <cell r="F1550" t="str">
            <v>2 - Outros Profissionais da Saúde</v>
          </cell>
          <cell r="G1550">
            <v>223605</v>
          </cell>
          <cell r="H1550">
            <v>44621</v>
          </cell>
          <cell r="J1550">
            <v>161.63200000000001</v>
          </cell>
          <cell r="L1550">
            <v>125.14338825199999</v>
          </cell>
          <cell r="M1550">
            <v>2.75</v>
          </cell>
          <cell r="O1550">
            <v>1.59</v>
          </cell>
          <cell r="R1550">
            <v>340.40000000000003</v>
          </cell>
          <cell r="S1550">
            <v>109.94</v>
          </cell>
        </row>
        <row r="1551">
          <cell r="C1551" t="str">
            <v>HOSPITAL MESTRE VITALINO</v>
          </cell>
          <cell r="E1551" t="str">
            <v>RAFAELA MICHELE DA SILVA</v>
          </cell>
          <cell r="F1551" t="str">
            <v>2 - Outros Profissionais da Saúde</v>
          </cell>
          <cell r="G1551">
            <v>223710</v>
          </cell>
          <cell r="H1551">
            <v>44621</v>
          </cell>
          <cell r="J1551">
            <v>198.51439999999999</v>
          </cell>
          <cell r="L1551">
            <v>0</v>
          </cell>
          <cell r="O1551">
            <v>1.93</v>
          </cell>
        </row>
        <row r="1552">
          <cell r="C1552" t="str">
            <v>HOSPITAL MESTRE VITALINO</v>
          </cell>
          <cell r="E1552" t="str">
            <v>RAFAELA RAIANE DE SOUZA SILVA</v>
          </cell>
          <cell r="F1552" t="str">
            <v>2 - Outros Profissionais da Saúde</v>
          </cell>
          <cell r="G1552">
            <v>322205</v>
          </cell>
          <cell r="H1552">
            <v>44621</v>
          </cell>
          <cell r="J1552">
            <v>853.82719999999995</v>
          </cell>
          <cell r="L1552">
            <v>125.14338825199999</v>
          </cell>
          <cell r="M1552">
            <v>25.43</v>
          </cell>
          <cell r="O1552">
            <v>1.93</v>
          </cell>
        </row>
        <row r="1553">
          <cell r="C1553" t="str">
            <v>HOSPITAL MESTRE VITALINO</v>
          </cell>
          <cell r="E1553" t="str">
            <v>RAFAELE DOS ANJOS SILVA</v>
          </cell>
          <cell r="F1553" t="str">
            <v>2 - Outros Profissionais da Saúde</v>
          </cell>
          <cell r="G1553">
            <v>322205</v>
          </cell>
          <cell r="H1553">
            <v>44621</v>
          </cell>
          <cell r="J1553">
            <v>257.96879999999999</v>
          </cell>
          <cell r="L1553">
            <v>125.14338825199999</v>
          </cell>
          <cell r="M1553">
            <v>26.3</v>
          </cell>
          <cell r="O1553">
            <v>1.93</v>
          </cell>
        </row>
        <row r="1554">
          <cell r="C1554" t="str">
            <v>HOSPITAL MESTRE VITALINO</v>
          </cell>
          <cell r="E1554" t="str">
            <v>RAFAELLA CRISTINA NOVACOSQUE DE LIMA SILVA</v>
          </cell>
          <cell r="F1554" t="str">
            <v>2 - Outros Profissionais da Saúde</v>
          </cell>
          <cell r="G1554">
            <v>223505</v>
          </cell>
          <cell r="H1554">
            <v>44621</v>
          </cell>
          <cell r="J1554">
            <v>125.9208</v>
          </cell>
          <cell r="L1554">
            <v>125.14338825199999</v>
          </cell>
          <cell r="M1554">
            <v>3.17</v>
          </cell>
          <cell r="O1554">
            <v>1.59</v>
          </cell>
          <cell r="U1554">
            <v>103.28</v>
          </cell>
          <cell r="X1554" t="str">
            <v>AUX. CRECHE I</v>
          </cell>
        </row>
        <row r="1555">
          <cell r="C1555" t="str">
            <v>HOSPITAL MESTRE VITALINO</v>
          </cell>
          <cell r="E1555" t="str">
            <v>RAFAELLA SUENNY DE VASCONCELOS PEREIRA</v>
          </cell>
          <cell r="F1555" t="str">
            <v>2 - Outros Profissionais da Saúde</v>
          </cell>
          <cell r="G1555">
            <v>223505</v>
          </cell>
          <cell r="H1555">
            <v>44621</v>
          </cell>
          <cell r="J1555">
            <v>341.95359999999999</v>
          </cell>
          <cell r="L1555">
            <v>0</v>
          </cell>
          <cell r="O1555">
            <v>1.59</v>
          </cell>
        </row>
        <row r="1556">
          <cell r="C1556" t="str">
            <v>HOSPITAL MESTRE VITALINO</v>
          </cell>
          <cell r="E1556" t="str">
            <v>RAFAELLY RODRIGUES ROCHA DE BRITO</v>
          </cell>
          <cell r="F1556" t="str">
            <v>2 - Outros Profissionais da Saúde</v>
          </cell>
          <cell r="G1556">
            <v>223605</v>
          </cell>
          <cell r="H1556">
            <v>44621</v>
          </cell>
          <cell r="J1556">
            <v>202.5128</v>
          </cell>
          <cell r="L1556">
            <v>125.14338825199999</v>
          </cell>
          <cell r="M1556">
            <v>2.98</v>
          </cell>
          <cell r="O1556">
            <v>1.59</v>
          </cell>
          <cell r="U1556">
            <v>103.12</v>
          </cell>
          <cell r="X1556" t="str">
            <v>AUX. CRECHE I</v>
          </cell>
        </row>
        <row r="1557">
          <cell r="C1557" t="str">
            <v>HOSPITAL MESTRE VITALINO</v>
          </cell>
          <cell r="E1557" t="str">
            <v>RAIANA DA SILVA SANTOS</v>
          </cell>
          <cell r="F1557" t="str">
            <v>3 - Administrativo</v>
          </cell>
          <cell r="G1557">
            <v>521130</v>
          </cell>
          <cell r="H1557">
            <v>44621</v>
          </cell>
          <cell r="J1557">
            <v>127.9864</v>
          </cell>
          <cell r="L1557">
            <v>125.14338825199999</v>
          </cell>
          <cell r="M1557">
            <v>24.24</v>
          </cell>
          <cell r="O1557">
            <v>1.93</v>
          </cell>
          <cell r="R1557">
            <v>236.8</v>
          </cell>
          <cell r="S1557">
            <v>72.72</v>
          </cell>
        </row>
        <row r="1558">
          <cell r="C1558" t="str">
            <v>HOSPITAL MESTRE VITALINO</v>
          </cell>
          <cell r="E1558" t="str">
            <v>RAIANE EMANUELI DE CARVALHO VASCONCELOS</v>
          </cell>
          <cell r="F1558" t="str">
            <v>2 - Outros Profissionais da Saúde</v>
          </cell>
          <cell r="G1558">
            <v>322205</v>
          </cell>
          <cell r="H1558">
            <v>44621</v>
          </cell>
          <cell r="J1558">
            <v>100.59439999999999</v>
          </cell>
          <cell r="L1558">
            <v>125.14338825199999</v>
          </cell>
          <cell r="M1558">
            <v>20.170000000000002</v>
          </cell>
          <cell r="O1558">
            <v>1.93</v>
          </cell>
          <cell r="U1558">
            <v>69.41</v>
          </cell>
          <cell r="X1558" t="str">
            <v>AUX. CRECHE I</v>
          </cell>
        </row>
        <row r="1559">
          <cell r="C1559" t="str">
            <v>HOSPITAL MESTRE VITALINO</v>
          </cell>
          <cell r="E1559" t="str">
            <v>RAIANE PEREIRA DA CONCEICAO</v>
          </cell>
          <cell r="F1559" t="str">
            <v>2 - Outros Profissionais da Saúde</v>
          </cell>
          <cell r="G1559">
            <v>322205</v>
          </cell>
          <cell r="H1559">
            <v>44621</v>
          </cell>
          <cell r="J1559">
            <v>105.6392</v>
          </cell>
          <cell r="L1559">
            <v>125.14338825199999</v>
          </cell>
          <cell r="M1559">
            <v>26.3</v>
          </cell>
          <cell r="O1559">
            <v>1.93</v>
          </cell>
        </row>
        <row r="1560">
          <cell r="C1560" t="str">
            <v>HOSPITAL MESTRE VITALINO</v>
          </cell>
          <cell r="E1560" t="str">
            <v>RAIMUNDA LOPES DA SILVA</v>
          </cell>
          <cell r="F1560" t="str">
            <v>3 - Administrativo</v>
          </cell>
          <cell r="G1560">
            <v>514320</v>
          </cell>
          <cell r="H1560">
            <v>44621</v>
          </cell>
          <cell r="J1560">
            <v>105.624</v>
          </cell>
          <cell r="L1560">
            <v>125.14338825199999</v>
          </cell>
          <cell r="M1560">
            <v>22.62</v>
          </cell>
          <cell r="O1560">
            <v>1.93</v>
          </cell>
        </row>
        <row r="1561">
          <cell r="C1561" t="str">
            <v>HOSPITAL MESTRE VITALINO</v>
          </cell>
          <cell r="E1561" t="str">
            <v>RAIMUNDO NETO FEITOZA DA SILVA</v>
          </cell>
          <cell r="F1561" t="str">
            <v>1 - Médico</v>
          </cell>
          <cell r="G1561">
            <v>225112</v>
          </cell>
          <cell r="H1561">
            <v>44621</v>
          </cell>
          <cell r="J1561">
            <v>103.6808</v>
          </cell>
          <cell r="L1561">
            <v>125.14338825199999</v>
          </cell>
          <cell r="M1561">
            <v>3.64</v>
          </cell>
          <cell r="O1561">
            <v>6.13</v>
          </cell>
          <cell r="P1561">
            <v>1.23</v>
          </cell>
        </row>
        <row r="1562">
          <cell r="C1562" t="str">
            <v>HOSPITAL MESTRE VITALINO</v>
          </cell>
          <cell r="E1562" t="str">
            <v>RAINIER ANTONIO MARTINS DE BARROS SANTOS</v>
          </cell>
          <cell r="F1562" t="str">
            <v>3 - Administrativo</v>
          </cell>
          <cell r="G1562">
            <v>515110</v>
          </cell>
          <cell r="H1562">
            <v>44621</v>
          </cell>
          <cell r="J1562">
            <v>124.59439999999999</v>
          </cell>
          <cell r="L1562">
            <v>125.14338825199999</v>
          </cell>
          <cell r="M1562">
            <v>24.24</v>
          </cell>
          <cell r="O1562">
            <v>1.93</v>
          </cell>
          <cell r="R1562">
            <v>236.8</v>
          </cell>
          <cell r="S1562">
            <v>72.72</v>
          </cell>
        </row>
        <row r="1563">
          <cell r="C1563" t="str">
            <v>HOSPITAL MESTRE VITALINO</v>
          </cell>
          <cell r="E1563" t="str">
            <v>RAISSA DE ALMEIDA MARTINS</v>
          </cell>
          <cell r="F1563" t="str">
            <v>1 - Médico</v>
          </cell>
          <cell r="G1563">
            <v>225225</v>
          </cell>
          <cell r="H1563">
            <v>44621</v>
          </cell>
          <cell r="J1563">
            <v>105.624</v>
          </cell>
          <cell r="L1563">
            <v>125.14338825199999</v>
          </cell>
          <cell r="M1563">
            <v>3.64</v>
          </cell>
          <cell r="O1563">
            <v>6.13</v>
          </cell>
          <cell r="P1563">
            <v>1.23</v>
          </cell>
        </row>
        <row r="1564">
          <cell r="C1564" t="str">
            <v>HOSPITAL MESTRE VITALINO</v>
          </cell>
          <cell r="E1564" t="str">
            <v>RAISSA MARIA FEITOZA ROCHA</v>
          </cell>
          <cell r="F1564" t="str">
            <v>1 - Médico</v>
          </cell>
          <cell r="G1564">
            <v>225225</v>
          </cell>
          <cell r="H1564">
            <v>44621</v>
          </cell>
          <cell r="J1564">
            <v>140.88560000000001</v>
          </cell>
          <cell r="L1564">
            <v>125.14338825199999</v>
          </cell>
          <cell r="M1564">
            <v>3.64</v>
          </cell>
          <cell r="O1564">
            <v>6.13</v>
          </cell>
          <cell r="P1564">
            <v>1.23</v>
          </cell>
        </row>
        <row r="1565">
          <cell r="C1565" t="str">
            <v>HOSPITAL MESTRE VITALINO</v>
          </cell>
          <cell r="E1565" t="str">
            <v>RANIELA FERNANDA DO SANTOS</v>
          </cell>
          <cell r="F1565" t="str">
            <v>2 - Outros Profissionais da Saúde</v>
          </cell>
          <cell r="G1565">
            <v>223505</v>
          </cell>
          <cell r="H1565">
            <v>44621</v>
          </cell>
          <cell r="J1565">
            <v>115.4888</v>
          </cell>
          <cell r="L1565">
            <v>125.14338825199999</v>
          </cell>
          <cell r="M1565">
            <v>2.66</v>
          </cell>
          <cell r="O1565">
            <v>1.59</v>
          </cell>
          <cell r="U1565">
            <v>206.56</v>
          </cell>
          <cell r="X1565" t="str">
            <v>AUX. CRECHE I, AUX. CRECHE II</v>
          </cell>
        </row>
        <row r="1566">
          <cell r="C1566" t="str">
            <v>HOSPITAL MESTRE VITALINO</v>
          </cell>
          <cell r="E1566" t="str">
            <v>RAPHAEL HEMIGTHON SILVA FREITAS</v>
          </cell>
          <cell r="F1566" t="str">
            <v>3 - Administrativo</v>
          </cell>
          <cell r="G1566">
            <v>521130</v>
          </cell>
          <cell r="H1566">
            <v>44621</v>
          </cell>
          <cell r="J1566">
            <v>93.424800000000005</v>
          </cell>
          <cell r="L1566">
            <v>0</v>
          </cell>
          <cell r="M1566">
            <v>0</v>
          </cell>
          <cell r="O1566">
            <v>1.93</v>
          </cell>
        </row>
        <row r="1567">
          <cell r="C1567" t="str">
            <v>HOSPITAL MESTRE VITALINO</v>
          </cell>
          <cell r="E1567" t="str">
            <v>RAPHAELA QUEIROZ FIGUEIROA DE SOUZA</v>
          </cell>
          <cell r="F1567" t="str">
            <v>2 - Outros Profissionais da Saúde</v>
          </cell>
          <cell r="G1567">
            <v>223505</v>
          </cell>
          <cell r="H1567">
            <v>44621</v>
          </cell>
          <cell r="J1567">
            <v>100.59439999999999</v>
          </cell>
          <cell r="L1567">
            <v>125.14338825199999</v>
          </cell>
          <cell r="M1567">
            <v>3.41</v>
          </cell>
          <cell r="O1567">
            <v>1.59</v>
          </cell>
        </row>
        <row r="1568">
          <cell r="C1568" t="str">
            <v>HOSPITAL MESTRE VITALINO</v>
          </cell>
          <cell r="E1568" t="str">
            <v>RAQUEL MARIA DA SILVA</v>
          </cell>
          <cell r="F1568" t="str">
            <v>2 - Outros Profissionais da Saúde</v>
          </cell>
          <cell r="G1568">
            <v>322205</v>
          </cell>
          <cell r="H1568">
            <v>44621</v>
          </cell>
          <cell r="J1568">
            <v>119.9864</v>
          </cell>
          <cell r="L1568">
            <v>0</v>
          </cell>
          <cell r="O1568">
            <v>1.93</v>
          </cell>
        </row>
        <row r="1569">
          <cell r="C1569" t="str">
            <v>HOSPITAL MESTRE VITALINO</v>
          </cell>
          <cell r="E1569" t="str">
            <v>RAQUEL SIQUEIRA SERAFIM</v>
          </cell>
          <cell r="F1569" t="str">
            <v>2 - Outros Profissionais da Saúde</v>
          </cell>
          <cell r="G1569">
            <v>322205</v>
          </cell>
          <cell r="H1569">
            <v>44621</v>
          </cell>
          <cell r="J1569">
            <v>100.59439999999999</v>
          </cell>
          <cell r="L1569">
            <v>125.14338825199999</v>
          </cell>
          <cell r="M1569">
            <v>26.3</v>
          </cell>
          <cell r="O1569">
            <v>1.93</v>
          </cell>
        </row>
        <row r="1570">
          <cell r="C1570" t="str">
            <v>HOSPITAL MESTRE VITALINO</v>
          </cell>
          <cell r="E1570" t="str">
            <v>RAQUEL VITORIA LOPES DA SILVA</v>
          </cell>
          <cell r="F1570" t="str">
            <v>3 - Administrativo</v>
          </cell>
          <cell r="G1570">
            <v>411005</v>
          </cell>
          <cell r="H1570">
            <v>44621</v>
          </cell>
          <cell r="J1570">
            <v>100.59439999999999</v>
          </cell>
          <cell r="L1570">
            <v>0</v>
          </cell>
          <cell r="O1570">
            <v>1.93</v>
          </cell>
        </row>
        <row r="1571">
          <cell r="C1571" t="str">
            <v>HOSPITAL MESTRE VITALINO</v>
          </cell>
          <cell r="E1571" t="str">
            <v>RAUL VICTOR SOARES BARBOSA</v>
          </cell>
          <cell r="F1571" t="str">
            <v>3 - Administrativo</v>
          </cell>
          <cell r="G1571">
            <v>521130</v>
          </cell>
          <cell r="H1571">
            <v>44621</v>
          </cell>
          <cell r="J1571">
            <v>111.568</v>
          </cell>
          <cell r="L1571">
            <v>0</v>
          </cell>
          <cell r="O1571">
            <v>1.93</v>
          </cell>
        </row>
        <row r="1572">
          <cell r="C1572" t="str">
            <v>HOSPITAL MESTRE VITALINO</v>
          </cell>
          <cell r="E1572" t="str">
            <v>RAVELLY RAICE MACEDO LEAL ISIDORO</v>
          </cell>
          <cell r="F1572" t="str">
            <v>1 - Médico</v>
          </cell>
          <cell r="G1572">
            <v>225124</v>
          </cell>
          <cell r="H1572">
            <v>44621</v>
          </cell>
          <cell r="J1572">
            <v>127.9864</v>
          </cell>
          <cell r="L1572">
            <v>125.14338825199999</v>
          </cell>
          <cell r="M1572">
            <v>3.64</v>
          </cell>
          <cell r="O1572">
            <v>6.13</v>
          </cell>
          <cell r="P1572">
            <v>1.23</v>
          </cell>
        </row>
        <row r="1573">
          <cell r="C1573" t="str">
            <v>HOSPITAL MESTRE VITALINO</v>
          </cell>
          <cell r="E1573" t="str">
            <v>RAYANE MARIA DA SILVA</v>
          </cell>
          <cell r="F1573" t="str">
            <v>2 - Outros Profissionais da Saúde</v>
          </cell>
          <cell r="G1573">
            <v>322205</v>
          </cell>
          <cell r="H1573">
            <v>44621</v>
          </cell>
          <cell r="J1573">
            <v>100.59439999999999</v>
          </cell>
          <cell r="L1573">
            <v>125.14338825199999</v>
          </cell>
          <cell r="M1573">
            <v>26.3</v>
          </cell>
          <cell r="O1573">
            <v>1.93</v>
          </cell>
        </row>
        <row r="1574">
          <cell r="C1574" t="str">
            <v>HOSPITAL MESTRE VITALINO</v>
          </cell>
          <cell r="E1574" t="str">
            <v>RAYANE PRISCILLA DIAS QUIRINO</v>
          </cell>
          <cell r="F1574" t="str">
            <v>3 - Administrativo</v>
          </cell>
          <cell r="G1574">
            <v>411010</v>
          </cell>
          <cell r="H1574">
            <v>44621</v>
          </cell>
          <cell r="J1574">
            <v>100.59439999999999</v>
          </cell>
          <cell r="L1574">
            <v>0</v>
          </cell>
          <cell r="O1574">
            <v>1.93</v>
          </cell>
        </row>
        <row r="1575">
          <cell r="C1575" t="str">
            <v>HOSPITAL MESTRE VITALINO</v>
          </cell>
          <cell r="E1575" t="str">
            <v>RAYANNA KAROLLINE DE OLIVEIRA SILVA</v>
          </cell>
          <cell r="F1575" t="str">
            <v>2 - Outros Profissionais da Saúde</v>
          </cell>
          <cell r="G1575">
            <v>324205</v>
          </cell>
          <cell r="H1575">
            <v>44621</v>
          </cell>
          <cell r="J1575">
            <v>116.5976</v>
          </cell>
          <cell r="L1575">
            <v>125.14338825199999</v>
          </cell>
          <cell r="M1575">
            <v>14.86</v>
          </cell>
          <cell r="O1575">
            <v>1.93</v>
          </cell>
        </row>
        <row r="1576">
          <cell r="C1576" t="str">
            <v>HOSPITAL MESTRE VITALINO</v>
          </cell>
          <cell r="E1576" t="str">
            <v>RAYANNE DA SILVA XAVIER</v>
          </cell>
          <cell r="F1576" t="str">
            <v>2 - Outros Profissionais da Saúde</v>
          </cell>
          <cell r="G1576">
            <v>322205</v>
          </cell>
          <cell r="H1576">
            <v>44621</v>
          </cell>
          <cell r="J1576">
            <v>100.59439999999999</v>
          </cell>
          <cell r="L1576">
            <v>125.14338825199999</v>
          </cell>
          <cell r="M1576">
            <v>26.3</v>
          </cell>
          <cell r="O1576">
            <v>1.93</v>
          </cell>
        </row>
        <row r="1577">
          <cell r="C1577" t="str">
            <v>HOSPITAL MESTRE VITALINO</v>
          </cell>
          <cell r="E1577" t="str">
            <v>RAYANNE MARIA TAVARES GOMES</v>
          </cell>
          <cell r="F1577" t="str">
            <v>3 - Administrativo</v>
          </cell>
          <cell r="G1577">
            <v>521130</v>
          </cell>
          <cell r="H1577">
            <v>44621</v>
          </cell>
          <cell r="J1577">
            <v>134.30719999999999</v>
          </cell>
          <cell r="L1577">
            <v>125.14338825199999</v>
          </cell>
          <cell r="M1577">
            <v>24.24</v>
          </cell>
          <cell r="O1577">
            <v>1.93</v>
          </cell>
        </row>
        <row r="1578">
          <cell r="C1578" t="str">
            <v>HOSPITAL MESTRE VITALINO</v>
          </cell>
          <cell r="E1578" t="str">
            <v>RAYARA DE SOUZA GONCALVES LIMA</v>
          </cell>
          <cell r="F1578" t="str">
            <v>3 - Administrativo</v>
          </cell>
          <cell r="G1578">
            <v>411010</v>
          </cell>
          <cell r="H1578">
            <v>44621</v>
          </cell>
          <cell r="J1578">
            <v>100.59439999999999</v>
          </cell>
          <cell r="L1578">
            <v>0</v>
          </cell>
          <cell r="O1578">
            <v>1.93</v>
          </cell>
        </row>
        <row r="1579">
          <cell r="C1579" t="str">
            <v>HOSPITAL MESTRE VITALINO</v>
          </cell>
          <cell r="E1579" t="str">
            <v>RAYLA SANDELLE SOUZA CRUZ</v>
          </cell>
          <cell r="F1579" t="str">
            <v>2 - Outros Profissionais da Saúde</v>
          </cell>
          <cell r="G1579">
            <v>223605</v>
          </cell>
          <cell r="H1579">
            <v>44621</v>
          </cell>
          <cell r="J1579">
            <v>132.48560000000001</v>
          </cell>
          <cell r="L1579">
            <v>125.14338825199999</v>
          </cell>
          <cell r="M1579">
            <v>3.25</v>
          </cell>
          <cell r="O1579">
            <v>1.59</v>
          </cell>
        </row>
        <row r="1580">
          <cell r="C1580" t="str">
            <v>HOSPITAL MESTRE VITALINO</v>
          </cell>
          <cell r="E1580" t="str">
            <v>RAYSSA MONYQUE SILVA DE LIMA</v>
          </cell>
          <cell r="F1580" t="str">
            <v>2 - Outros Profissionais da Saúde</v>
          </cell>
          <cell r="G1580">
            <v>322205</v>
          </cell>
          <cell r="H1580">
            <v>44621</v>
          </cell>
          <cell r="J1580">
            <v>100.59439999999999</v>
          </cell>
          <cell r="L1580">
            <v>125.14338825199999</v>
          </cell>
          <cell r="M1580">
            <v>26.3</v>
          </cell>
          <cell r="O1580">
            <v>1.93</v>
          </cell>
        </row>
        <row r="1581">
          <cell r="C1581" t="str">
            <v>HOSPITAL MESTRE VITALINO</v>
          </cell>
          <cell r="E1581" t="str">
            <v>RAYZA LAIS CARVALHO E SILVA ARRUDA</v>
          </cell>
          <cell r="F1581" t="str">
            <v>2 - Outros Profissionais da Saúde</v>
          </cell>
          <cell r="G1581">
            <v>223605</v>
          </cell>
          <cell r="H1581">
            <v>44621</v>
          </cell>
          <cell r="J1581">
            <v>138.10560000000001</v>
          </cell>
          <cell r="L1581">
            <v>0</v>
          </cell>
          <cell r="O1581">
            <v>1.59</v>
          </cell>
          <cell r="U1581">
            <v>127.67</v>
          </cell>
          <cell r="X1581" t="str">
            <v>AUX. CRECHE I, AUX CRECHE M/ANT (RETROATIVO)</v>
          </cell>
        </row>
        <row r="1582">
          <cell r="C1582" t="str">
            <v>HOSPITAL MESTRE VITALINO</v>
          </cell>
          <cell r="E1582" t="str">
            <v>REBECA EMANUELE ALVES PEREIRA</v>
          </cell>
          <cell r="F1582" t="str">
            <v>2 - Outros Profissionais da Saúde</v>
          </cell>
          <cell r="G1582">
            <v>322205</v>
          </cell>
          <cell r="H1582">
            <v>44621</v>
          </cell>
          <cell r="J1582">
            <v>100.59439999999999</v>
          </cell>
          <cell r="L1582">
            <v>125.14338825199999</v>
          </cell>
          <cell r="M1582">
            <v>24.55</v>
          </cell>
          <cell r="O1582">
            <v>1.93</v>
          </cell>
        </row>
        <row r="1583">
          <cell r="C1583" t="str">
            <v>HOSPITAL MESTRE VITALINO</v>
          </cell>
          <cell r="E1583" t="str">
            <v>REGILANIA DA SILVA MARQUES</v>
          </cell>
          <cell r="F1583" t="str">
            <v>2 - Outros Profissionais da Saúde</v>
          </cell>
          <cell r="G1583">
            <v>223605</v>
          </cell>
          <cell r="H1583">
            <v>44621</v>
          </cell>
          <cell r="J1583">
            <v>116.5976</v>
          </cell>
          <cell r="L1583">
            <v>125.14338825199999</v>
          </cell>
          <cell r="M1583">
            <v>2.75</v>
          </cell>
          <cell r="O1583">
            <v>1.59</v>
          </cell>
        </row>
        <row r="1584">
          <cell r="C1584" t="str">
            <v>HOSPITAL MESTRE VITALINO</v>
          </cell>
          <cell r="E1584" t="str">
            <v>REGINALDO BRASIL DA SILVA</v>
          </cell>
          <cell r="F1584" t="str">
            <v>3 - Administrativo</v>
          </cell>
          <cell r="G1584">
            <v>517410</v>
          </cell>
          <cell r="H1584">
            <v>44621</v>
          </cell>
          <cell r="J1584">
            <v>105.624</v>
          </cell>
          <cell r="L1584">
            <v>125.14338825199999</v>
          </cell>
          <cell r="M1584">
            <v>12.93</v>
          </cell>
          <cell r="O1584">
            <v>1.93</v>
          </cell>
        </row>
        <row r="1585">
          <cell r="C1585" t="str">
            <v>HOSPITAL MESTRE VITALINO</v>
          </cell>
          <cell r="E1585" t="str">
            <v>REGINALDO CORDEIRO GALVAO FILHO</v>
          </cell>
          <cell r="F1585" t="str">
            <v>3 - Administrativo</v>
          </cell>
          <cell r="G1585">
            <v>517410</v>
          </cell>
          <cell r="H1585">
            <v>44621</v>
          </cell>
          <cell r="J1585">
            <v>119.9864</v>
          </cell>
          <cell r="L1585">
            <v>125.14338825199999</v>
          </cell>
          <cell r="M1585">
            <v>24.24</v>
          </cell>
          <cell r="O1585">
            <v>1.93</v>
          </cell>
        </row>
        <row r="1586">
          <cell r="C1586" t="str">
            <v>HOSPITAL MESTRE VITALINO</v>
          </cell>
          <cell r="E1586" t="str">
            <v>REJANE MARIA DA SILVA</v>
          </cell>
          <cell r="F1586" t="str">
            <v>2 - Outros Profissionais da Saúde</v>
          </cell>
          <cell r="G1586">
            <v>322205</v>
          </cell>
          <cell r="H1586">
            <v>44621</v>
          </cell>
          <cell r="J1586">
            <v>100.59439999999999</v>
          </cell>
          <cell r="L1586">
            <v>125.14338825199999</v>
          </cell>
          <cell r="M1586">
            <v>26.3</v>
          </cell>
          <cell r="O1586">
            <v>1.93</v>
          </cell>
        </row>
        <row r="1587">
          <cell r="C1587" t="str">
            <v>HOSPITAL MESTRE VITALINO</v>
          </cell>
          <cell r="E1587" t="str">
            <v>RENATA BEZERRA ALVES</v>
          </cell>
          <cell r="F1587" t="str">
            <v>3 - Administrativo</v>
          </cell>
          <cell r="G1587">
            <v>410105</v>
          </cell>
          <cell r="H1587">
            <v>44621</v>
          </cell>
          <cell r="J1587">
            <v>100.59439999999999</v>
          </cell>
          <cell r="L1587">
            <v>125.14338825199999</v>
          </cell>
          <cell r="M1587">
            <v>24.31</v>
          </cell>
          <cell r="O1587">
            <v>1.93</v>
          </cell>
        </row>
        <row r="1588">
          <cell r="C1588" t="str">
            <v>HOSPITAL MESTRE VITALINO</v>
          </cell>
          <cell r="E1588" t="str">
            <v>RENATA DE CARVALHO GALVAO FIGUEIREDO</v>
          </cell>
          <cell r="F1588" t="str">
            <v>2 - Outros Profissionais da Saúde</v>
          </cell>
          <cell r="G1588">
            <v>223505</v>
          </cell>
          <cell r="H1588">
            <v>44621</v>
          </cell>
          <cell r="J1588">
            <v>100.59439999999999</v>
          </cell>
          <cell r="L1588">
            <v>125.14338825199999</v>
          </cell>
          <cell r="M1588">
            <v>3.41</v>
          </cell>
          <cell r="O1588">
            <v>1.59</v>
          </cell>
          <cell r="U1588">
            <v>130.82</v>
          </cell>
          <cell r="X1588" t="str">
            <v>AUX. CRECHE I, AUX CRECHE M/ANT (RETROATIVO)</v>
          </cell>
        </row>
        <row r="1589">
          <cell r="C1589" t="str">
            <v>HOSPITAL MESTRE VITALINO</v>
          </cell>
          <cell r="E1589" t="str">
            <v>RENATA DE CARVALHO SILVA</v>
          </cell>
          <cell r="F1589" t="str">
            <v>2 - Outros Profissionais da Saúde</v>
          </cell>
          <cell r="G1589">
            <v>223605</v>
          </cell>
          <cell r="H1589">
            <v>44621</v>
          </cell>
          <cell r="J1589">
            <v>100.59439999999999</v>
          </cell>
          <cell r="L1589">
            <v>125.14338825199999</v>
          </cell>
          <cell r="M1589">
            <v>3.25</v>
          </cell>
          <cell r="O1589">
            <v>1.59</v>
          </cell>
        </row>
        <row r="1590">
          <cell r="C1590" t="str">
            <v>HOSPITAL MESTRE VITALINO</v>
          </cell>
          <cell r="E1590" t="str">
            <v>RENATA FERREIRA VENTURA</v>
          </cell>
          <cell r="F1590" t="str">
            <v>2 - Outros Profissionais da Saúde</v>
          </cell>
          <cell r="G1590">
            <v>223505</v>
          </cell>
          <cell r="H1590">
            <v>44621</v>
          </cell>
          <cell r="J1590">
            <v>119.9864</v>
          </cell>
          <cell r="L1590">
            <v>125.14338825199999</v>
          </cell>
          <cell r="M1590">
            <v>3.53</v>
          </cell>
          <cell r="O1590">
            <v>1.59</v>
          </cell>
        </row>
        <row r="1591">
          <cell r="C1591" t="str">
            <v>HOSPITAL MESTRE VITALINO</v>
          </cell>
          <cell r="E1591" t="str">
            <v>RENATA MARIA DA SILVA</v>
          </cell>
          <cell r="F1591" t="str">
            <v>2 - Outros Profissionais da Saúde</v>
          </cell>
          <cell r="G1591">
            <v>322205</v>
          </cell>
          <cell r="H1591">
            <v>44621</v>
          </cell>
          <cell r="J1591">
            <v>122.9392</v>
          </cell>
          <cell r="L1591">
            <v>125.14338825199999</v>
          </cell>
          <cell r="M1591">
            <v>26.3</v>
          </cell>
          <cell r="O1591">
            <v>1.93</v>
          </cell>
        </row>
        <row r="1592">
          <cell r="C1592" t="str">
            <v>HOSPITAL MESTRE VITALINO</v>
          </cell>
          <cell r="E1592" t="str">
            <v>RENATA MARIA DE LIMA</v>
          </cell>
          <cell r="F1592" t="str">
            <v>2 - Outros Profissionais da Saúde</v>
          </cell>
          <cell r="G1592">
            <v>322205</v>
          </cell>
          <cell r="H1592">
            <v>44621</v>
          </cell>
          <cell r="J1592">
            <v>129.624</v>
          </cell>
          <cell r="L1592">
            <v>125.14338825199999</v>
          </cell>
          <cell r="M1592">
            <v>26.3</v>
          </cell>
          <cell r="O1592">
            <v>1.93</v>
          </cell>
        </row>
        <row r="1593">
          <cell r="C1593" t="str">
            <v>HOSPITAL MESTRE VITALINO</v>
          </cell>
          <cell r="E1593" t="str">
            <v>RENATA MARIA MACIEL CAVALCANTI DE ALBUQUERQUE</v>
          </cell>
          <cell r="F1593" t="str">
            <v>2 - Outros Profissionais da Saúde</v>
          </cell>
          <cell r="G1593">
            <v>223710</v>
          </cell>
          <cell r="H1593">
            <v>44621</v>
          </cell>
          <cell r="J1593">
            <v>461.08</v>
          </cell>
          <cell r="L1593">
            <v>0</v>
          </cell>
          <cell r="O1593">
            <v>1.93</v>
          </cell>
        </row>
        <row r="1594">
          <cell r="C1594" t="str">
            <v>HOSPITAL MESTRE VITALINO</v>
          </cell>
          <cell r="E1594" t="str">
            <v>RENATA MARIANA DA SILVA ALVES</v>
          </cell>
          <cell r="F1594" t="str">
            <v>2 - Outros Profissionais da Saúde</v>
          </cell>
          <cell r="G1594">
            <v>223605</v>
          </cell>
          <cell r="H1594">
            <v>44621</v>
          </cell>
          <cell r="J1594">
            <v>100.59439999999999</v>
          </cell>
          <cell r="L1594">
            <v>125.14338825199999</v>
          </cell>
          <cell r="M1594">
            <v>2.66</v>
          </cell>
          <cell r="O1594">
            <v>1.59</v>
          </cell>
        </row>
        <row r="1595">
          <cell r="C1595" t="str">
            <v>HOSPITAL MESTRE VITALINO</v>
          </cell>
          <cell r="E1595" t="str">
            <v>RENATA REIS DE AMORIM</v>
          </cell>
          <cell r="F1595" t="str">
            <v>1 - Médico</v>
          </cell>
          <cell r="G1595">
            <v>225120</v>
          </cell>
          <cell r="H1595">
            <v>44621</v>
          </cell>
          <cell r="J1595">
            <v>107.1784</v>
          </cell>
          <cell r="L1595">
            <v>125.14338825199999</v>
          </cell>
          <cell r="M1595">
            <v>3.64</v>
          </cell>
          <cell r="O1595">
            <v>6.13</v>
          </cell>
          <cell r="P1595">
            <v>1.23</v>
          </cell>
        </row>
        <row r="1596">
          <cell r="C1596" t="str">
            <v>HOSPITAL MESTRE VITALINO</v>
          </cell>
          <cell r="E1596" t="str">
            <v>RENATA SACCHELLI DE PAIVA</v>
          </cell>
          <cell r="F1596" t="str">
            <v>2 - Outros Profissionais da Saúde</v>
          </cell>
          <cell r="G1596">
            <v>223605</v>
          </cell>
          <cell r="H1596">
            <v>44621</v>
          </cell>
          <cell r="J1596">
            <v>127.9864</v>
          </cell>
          <cell r="L1596">
            <v>125.14338825199999</v>
          </cell>
          <cell r="M1596">
            <v>2.5099999999999998</v>
          </cell>
          <cell r="O1596">
            <v>1.59</v>
          </cell>
        </row>
        <row r="1597">
          <cell r="C1597" t="str">
            <v>HOSPITAL MESTRE VITALINO</v>
          </cell>
          <cell r="E1597" t="str">
            <v>RENATA SENA SANTOS DA COSTA</v>
          </cell>
          <cell r="F1597" t="str">
            <v>2 - Outros Profissionais da Saúde</v>
          </cell>
          <cell r="G1597">
            <v>322205</v>
          </cell>
          <cell r="H1597">
            <v>44621</v>
          </cell>
          <cell r="J1597">
            <v>100.59439999999999</v>
          </cell>
          <cell r="L1597">
            <v>125.14338825199999</v>
          </cell>
          <cell r="M1597">
            <v>26.3</v>
          </cell>
          <cell r="O1597">
            <v>1.93</v>
          </cell>
        </row>
        <row r="1598">
          <cell r="C1598" t="str">
            <v>HOSPITAL MESTRE VITALINO</v>
          </cell>
          <cell r="E1598" t="str">
            <v>RENATA VIEIRA LEITE COSTA</v>
          </cell>
          <cell r="F1598" t="str">
            <v>2 - Outros Profissionais da Saúde</v>
          </cell>
          <cell r="G1598">
            <v>324115</v>
          </cell>
          <cell r="H1598">
            <v>44621</v>
          </cell>
          <cell r="J1598">
            <v>100.59439999999999</v>
          </cell>
          <cell r="L1598">
            <v>125.14338825199999</v>
          </cell>
          <cell r="M1598">
            <v>2.2200000000000002</v>
          </cell>
          <cell r="O1598">
            <v>9.99</v>
          </cell>
        </row>
        <row r="1599">
          <cell r="C1599" t="str">
            <v>HOSPITAL MESTRE VITALINO</v>
          </cell>
          <cell r="E1599" t="str">
            <v>RENATO GRANGEIRO SAMPAIO</v>
          </cell>
          <cell r="F1599" t="str">
            <v>1 - Médico</v>
          </cell>
          <cell r="G1599">
            <v>225112</v>
          </cell>
          <cell r="H1599">
            <v>44621</v>
          </cell>
          <cell r="J1599">
            <v>100.59439999999999</v>
          </cell>
          <cell r="L1599">
            <v>125.14338825199999</v>
          </cell>
          <cell r="M1599">
            <v>3.64</v>
          </cell>
          <cell r="O1599">
            <v>6.13</v>
          </cell>
          <cell r="P1599">
            <v>1.23</v>
          </cell>
        </row>
        <row r="1600">
          <cell r="C1600" t="str">
            <v>HOSPITAL MESTRE VITALINO</v>
          </cell>
          <cell r="E1600" t="str">
            <v>RENATO HELENO DA SILVA</v>
          </cell>
          <cell r="F1600" t="str">
            <v>2 - Outros Profissionais da Saúde</v>
          </cell>
          <cell r="G1600">
            <v>322205</v>
          </cell>
          <cell r="H1600">
            <v>44621</v>
          </cell>
          <cell r="J1600">
            <v>100.59439999999999</v>
          </cell>
          <cell r="L1600">
            <v>0</v>
          </cell>
          <cell r="O1600">
            <v>1.93</v>
          </cell>
        </row>
        <row r="1601">
          <cell r="C1601" t="str">
            <v>HOSPITAL MESTRE VITALINO</v>
          </cell>
          <cell r="E1601" t="str">
            <v>RENATO JOSE DA SILVA</v>
          </cell>
          <cell r="F1601" t="str">
            <v>2 - Outros Profissionais da Saúde</v>
          </cell>
          <cell r="G1601">
            <v>322205</v>
          </cell>
          <cell r="H1601">
            <v>44621</v>
          </cell>
          <cell r="J1601">
            <v>133.94880000000001</v>
          </cell>
          <cell r="L1601">
            <v>125.14338825199999</v>
          </cell>
          <cell r="M1601">
            <v>26.3</v>
          </cell>
          <cell r="O1601">
            <v>1.93</v>
          </cell>
        </row>
        <row r="1602">
          <cell r="C1602" t="str">
            <v>HOSPITAL MESTRE VITALINO</v>
          </cell>
          <cell r="E1602" t="str">
            <v>RENIA CLAUDIA RODRIGUES MOUREIRA</v>
          </cell>
          <cell r="F1602" t="str">
            <v>2 - Outros Profissionais da Saúde</v>
          </cell>
          <cell r="G1602">
            <v>322205</v>
          </cell>
          <cell r="H1602">
            <v>44621</v>
          </cell>
          <cell r="J1602">
            <v>100.59439999999999</v>
          </cell>
          <cell r="L1602">
            <v>0</v>
          </cell>
          <cell r="O1602">
            <v>1.93</v>
          </cell>
        </row>
        <row r="1603">
          <cell r="C1603" t="str">
            <v>HOSPITAL MESTRE VITALINO</v>
          </cell>
          <cell r="E1603" t="str">
            <v>RENILDE LIMA MUNIZ</v>
          </cell>
          <cell r="F1603" t="str">
            <v>2 - Outros Profissionais da Saúde</v>
          </cell>
          <cell r="G1603">
            <v>131210</v>
          </cell>
          <cell r="H1603">
            <v>44621</v>
          </cell>
          <cell r="J1603">
            <v>100.59439999999999</v>
          </cell>
          <cell r="L1603">
            <v>125.14338825199999</v>
          </cell>
          <cell r="M1603">
            <v>3.53</v>
          </cell>
          <cell r="O1603">
            <v>1.59</v>
          </cell>
        </row>
        <row r="1604">
          <cell r="C1604" t="str">
            <v>HOSPITAL MESTRE VITALINO</v>
          </cell>
          <cell r="E1604" t="str">
            <v>RENNAN CESAR LEOCADIO DE MENEZES</v>
          </cell>
          <cell r="F1604" t="str">
            <v>2 - Outros Profissionais da Saúde</v>
          </cell>
          <cell r="G1604">
            <v>223505</v>
          </cell>
          <cell r="H1604">
            <v>44621</v>
          </cell>
          <cell r="J1604">
            <v>127.9864</v>
          </cell>
          <cell r="L1604">
            <v>125.14338825199999</v>
          </cell>
          <cell r="M1604">
            <v>3.31</v>
          </cell>
          <cell r="O1604">
            <v>1.59</v>
          </cell>
        </row>
        <row r="1605">
          <cell r="C1605" t="str">
            <v>HOSPITAL MESTRE VITALINO</v>
          </cell>
          <cell r="E1605" t="str">
            <v>RENNAN HENRIQUE NUNES MIGUEL</v>
          </cell>
          <cell r="F1605" t="str">
            <v>3 - Administrativo</v>
          </cell>
          <cell r="G1605">
            <v>212410</v>
          </cell>
          <cell r="H1605">
            <v>44621</v>
          </cell>
          <cell r="J1605">
            <v>105.624</v>
          </cell>
          <cell r="L1605">
            <v>125.14338825199999</v>
          </cell>
          <cell r="M1605">
            <v>35.72</v>
          </cell>
          <cell r="O1605">
            <v>1.93</v>
          </cell>
        </row>
        <row r="1606">
          <cell r="C1606" t="str">
            <v>HOSPITAL MESTRE VITALINO</v>
          </cell>
          <cell r="E1606" t="str">
            <v>REVISSON PEREIRA DOS SANTOS</v>
          </cell>
          <cell r="F1606" t="str">
            <v>2 - Outros Profissionais da Saúde</v>
          </cell>
          <cell r="G1606">
            <v>324115</v>
          </cell>
          <cell r="H1606">
            <v>44621</v>
          </cell>
          <cell r="J1606">
            <v>100.59439999999999</v>
          </cell>
          <cell r="L1606">
            <v>125.14338825199999</v>
          </cell>
          <cell r="M1606">
            <v>2.2200000000000002</v>
          </cell>
          <cell r="O1606">
            <v>9.99</v>
          </cell>
        </row>
        <row r="1607">
          <cell r="C1607" t="str">
            <v>HOSPITAL MESTRE VITALINO</v>
          </cell>
          <cell r="E1607" t="str">
            <v>RICARDO HENRIQUE ALBUQUERQUE DA SILVA</v>
          </cell>
          <cell r="F1607" t="str">
            <v>1 - Médico</v>
          </cell>
          <cell r="G1607">
            <v>225125</v>
          </cell>
          <cell r="H1607">
            <v>44621</v>
          </cell>
          <cell r="J1607">
            <v>127.9864</v>
          </cell>
          <cell r="L1607">
            <v>125.14338825199999</v>
          </cell>
          <cell r="M1607">
            <v>3.64</v>
          </cell>
          <cell r="O1607">
            <v>6.13</v>
          </cell>
          <cell r="P1607">
            <v>1.23</v>
          </cell>
        </row>
        <row r="1608">
          <cell r="C1608" t="str">
            <v>HOSPITAL MESTRE VITALINO</v>
          </cell>
          <cell r="E1608" t="str">
            <v>RICARDO JOSE DA SILVA</v>
          </cell>
          <cell r="F1608" t="str">
            <v>3 - Administrativo</v>
          </cell>
          <cell r="G1608">
            <v>413115</v>
          </cell>
          <cell r="H1608">
            <v>44621</v>
          </cell>
          <cell r="J1608">
            <v>100.59439999999999</v>
          </cell>
          <cell r="L1608">
            <v>125.14338825199999</v>
          </cell>
          <cell r="M1608">
            <v>25.52</v>
          </cell>
          <cell r="O1608">
            <v>1.93</v>
          </cell>
        </row>
        <row r="1609">
          <cell r="C1609" t="str">
            <v>HOSPITAL MESTRE VITALINO</v>
          </cell>
          <cell r="E1609" t="str">
            <v>RICARDO NASCIMENTO LIRA</v>
          </cell>
          <cell r="F1609" t="str">
            <v>3 - Administrativo</v>
          </cell>
          <cell r="G1609">
            <v>411010</v>
          </cell>
          <cell r="H1609">
            <v>44621</v>
          </cell>
          <cell r="J1609">
            <v>112.3</v>
          </cell>
          <cell r="L1609">
            <v>125.14338825199999</v>
          </cell>
          <cell r="M1609">
            <v>25.15</v>
          </cell>
          <cell r="O1609">
            <v>1.93</v>
          </cell>
        </row>
        <row r="1610">
          <cell r="C1610" t="str">
            <v>HOSPITAL MESTRE VITALINO</v>
          </cell>
          <cell r="E1610" t="str">
            <v>RISOLENE HELENA DOS SANTOS SILVA</v>
          </cell>
          <cell r="F1610" t="str">
            <v>3 - Administrativo</v>
          </cell>
          <cell r="G1610">
            <v>514320</v>
          </cell>
          <cell r="H1610">
            <v>44621</v>
          </cell>
          <cell r="J1610">
            <v>124.59439999999999</v>
          </cell>
          <cell r="L1610">
            <v>0</v>
          </cell>
          <cell r="O1610">
            <v>1.93</v>
          </cell>
        </row>
        <row r="1611">
          <cell r="C1611" t="str">
            <v>HOSPITAL MESTRE VITALINO</v>
          </cell>
          <cell r="E1611" t="str">
            <v>RISONEIDE MARIA DA SILVA</v>
          </cell>
          <cell r="F1611" t="str">
            <v>3 - Administrativo</v>
          </cell>
          <cell r="G1611">
            <v>513505</v>
          </cell>
          <cell r="H1611">
            <v>44621</v>
          </cell>
          <cell r="J1611">
            <v>100.59439999999999</v>
          </cell>
          <cell r="L1611">
            <v>0</v>
          </cell>
          <cell r="O1611">
            <v>1.93</v>
          </cell>
          <cell r="R1611">
            <v>236.8</v>
          </cell>
          <cell r="S1611">
            <v>72.72</v>
          </cell>
        </row>
        <row r="1612">
          <cell r="C1612" t="str">
            <v>HOSPITAL MESTRE VITALINO</v>
          </cell>
          <cell r="E1612" t="str">
            <v>RITA DE CASSIA DA SILVA</v>
          </cell>
          <cell r="F1612" t="str">
            <v>3 - Administrativo</v>
          </cell>
          <cell r="G1612">
            <v>521130</v>
          </cell>
          <cell r="H1612">
            <v>44621</v>
          </cell>
          <cell r="J1612">
            <v>111.568</v>
          </cell>
          <cell r="L1612">
            <v>125.14338825199999</v>
          </cell>
          <cell r="M1612">
            <v>24.24</v>
          </cell>
          <cell r="O1612">
            <v>1.93</v>
          </cell>
        </row>
        <row r="1613">
          <cell r="C1613" t="str">
            <v>HOSPITAL MESTRE VITALINO</v>
          </cell>
          <cell r="E1613" t="str">
            <v>RITA DE CASSIA FONSECA DOS SANTOS</v>
          </cell>
          <cell r="F1613" t="str">
            <v>2 - Outros Profissionais da Saúde</v>
          </cell>
          <cell r="G1613">
            <v>223605</v>
          </cell>
          <cell r="H1613">
            <v>44621</v>
          </cell>
          <cell r="J1613">
            <v>100.59439999999999</v>
          </cell>
          <cell r="L1613">
            <v>0</v>
          </cell>
          <cell r="M1613">
            <v>0</v>
          </cell>
          <cell r="O1613">
            <v>1.59</v>
          </cell>
        </row>
        <row r="1614">
          <cell r="C1614" t="str">
            <v>HOSPITAL MESTRE VITALINO</v>
          </cell>
          <cell r="E1614" t="str">
            <v>RITA DE KASSIA VALENCA DE LIMA</v>
          </cell>
          <cell r="F1614" t="str">
            <v>2 - Outros Profissionais da Saúde</v>
          </cell>
          <cell r="G1614">
            <v>322205</v>
          </cell>
          <cell r="H1614">
            <v>44621</v>
          </cell>
          <cell r="J1614">
            <v>117.3296</v>
          </cell>
          <cell r="L1614">
            <v>125.14338825199999</v>
          </cell>
          <cell r="M1614">
            <v>20.170000000000002</v>
          </cell>
          <cell r="O1614">
            <v>1.93</v>
          </cell>
        </row>
        <row r="1615">
          <cell r="C1615" t="str">
            <v>HOSPITAL MESTRE VITALINO</v>
          </cell>
          <cell r="E1615" t="str">
            <v>RITA PAULA DE SOUZA CAMPOS</v>
          </cell>
          <cell r="F1615" t="str">
            <v>2 - Outros Profissionais da Saúde</v>
          </cell>
          <cell r="G1615">
            <v>322205</v>
          </cell>
          <cell r="H1615">
            <v>44621</v>
          </cell>
          <cell r="J1615">
            <v>105.624</v>
          </cell>
          <cell r="L1615">
            <v>125.14338825199999</v>
          </cell>
          <cell r="M1615">
            <v>26.3</v>
          </cell>
          <cell r="O1615">
            <v>1.93</v>
          </cell>
        </row>
        <row r="1616">
          <cell r="C1616" t="str">
            <v>HOSPITAL MESTRE VITALINO</v>
          </cell>
          <cell r="E1616" t="str">
            <v>RIVANIA APARECIDA DE ANDRADE MACEDO</v>
          </cell>
          <cell r="F1616" t="str">
            <v>2 - Outros Profissionais da Saúde</v>
          </cell>
          <cell r="G1616">
            <v>223505</v>
          </cell>
          <cell r="H1616">
            <v>44621</v>
          </cell>
          <cell r="J1616">
            <v>173.16159999999999</v>
          </cell>
          <cell r="L1616">
            <v>125.14338825199999</v>
          </cell>
          <cell r="M1616">
            <v>3.53</v>
          </cell>
          <cell r="O1616">
            <v>1.59</v>
          </cell>
        </row>
        <row r="1617">
          <cell r="C1617" t="str">
            <v>HOSPITAL MESTRE VITALINO</v>
          </cell>
          <cell r="E1617" t="str">
            <v>ROBERTA ALVES DOS SANTOS BARBOSA</v>
          </cell>
          <cell r="F1617" t="str">
            <v>2 - Outros Profissionais da Saúde</v>
          </cell>
          <cell r="G1617">
            <v>223605</v>
          </cell>
          <cell r="H1617">
            <v>44621</v>
          </cell>
          <cell r="J1617">
            <v>220.1848</v>
          </cell>
          <cell r="L1617">
            <v>125.14338825199999</v>
          </cell>
          <cell r="M1617">
            <v>3.25</v>
          </cell>
          <cell r="O1617">
            <v>1.59</v>
          </cell>
        </row>
        <row r="1618">
          <cell r="C1618" t="str">
            <v>HOSPITAL MESTRE VITALINO</v>
          </cell>
          <cell r="E1618" t="str">
            <v>ROBERTA CAROLINA COELHO LEITE</v>
          </cell>
          <cell r="F1618" t="str">
            <v>1 - Médico</v>
          </cell>
          <cell r="G1618">
            <v>225124</v>
          </cell>
          <cell r="H1618">
            <v>44621</v>
          </cell>
          <cell r="J1618">
            <v>177.34399999999999</v>
          </cell>
          <cell r="L1618">
            <v>0</v>
          </cell>
          <cell r="M1618">
            <v>0</v>
          </cell>
          <cell r="O1618">
            <v>6.13</v>
          </cell>
          <cell r="P1618">
            <v>1.23</v>
          </cell>
        </row>
        <row r="1619">
          <cell r="C1619" t="str">
            <v>HOSPITAL MESTRE VITALINO</v>
          </cell>
          <cell r="E1619" t="str">
            <v>ROBERTA CRISTINA DA SILVA</v>
          </cell>
          <cell r="F1619" t="str">
            <v>3 - Administrativo</v>
          </cell>
          <cell r="G1619">
            <v>517410</v>
          </cell>
          <cell r="H1619">
            <v>44621</v>
          </cell>
          <cell r="J1619">
            <v>215.33359999999999</v>
          </cell>
          <cell r="L1619">
            <v>125.14338825199999</v>
          </cell>
          <cell r="M1619">
            <v>24.24</v>
          </cell>
          <cell r="O1619">
            <v>1.93</v>
          </cell>
          <cell r="R1619">
            <v>118.4</v>
          </cell>
          <cell r="S1619">
            <v>72.72</v>
          </cell>
        </row>
        <row r="1620">
          <cell r="C1620" t="str">
            <v>HOSPITAL MESTRE VITALINO</v>
          </cell>
          <cell r="E1620" t="str">
            <v>ROBERTA FABRIZZIA DO NASCIMENTO PEREIRA</v>
          </cell>
          <cell r="F1620" t="str">
            <v>2 - Outros Profissionais da Saúde</v>
          </cell>
          <cell r="G1620">
            <v>223505</v>
          </cell>
          <cell r="H1620">
            <v>44621</v>
          </cell>
          <cell r="J1620">
            <v>187.876</v>
          </cell>
          <cell r="L1620">
            <v>125.14338825199999</v>
          </cell>
          <cell r="M1620">
            <v>3.41</v>
          </cell>
          <cell r="O1620">
            <v>1.59</v>
          </cell>
          <cell r="U1620">
            <v>103.28</v>
          </cell>
          <cell r="X1620" t="str">
            <v>AUX. CRECHE I</v>
          </cell>
        </row>
        <row r="1621">
          <cell r="C1621" t="str">
            <v>HOSPITAL MESTRE VITALINO</v>
          </cell>
          <cell r="E1621" t="str">
            <v>ROBERTA KARLA DO NASCIMENTO SILVA</v>
          </cell>
          <cell r="F1621" t="str">
            <v>2 - Outros Profissionais da Saúde</v>
          </cell>
          <cell r="G1621">
            <v>322205</v>
          </cell>
          <cell r="H1621">
            <v>44621</v>
          </cell>
          <cell r="J1621">
            <v>717.76</v>
          </cell>
          <cell r="L1621">
            <v>125.14338825199999</v>
          </cell>
          <cell r="M1621">
            <v>24.55</v>
          </cell>
          <cell r="O1621">
            <v>1.93</v>
          </cell>
          <cell r="R1621">
            <v>236.8</v>
          </cell>
          <cell r="S1621">
            <v>78.91</v>
          </cell>
        </row>
        <row r="1622">
          <cell r="C1622" t="str">
            <v>HOSPITAL MESTRE VITALINO</v>
          </cell>
          <cell r="E1622" t="str">
            <v>ROBERTA MIRANDA SALGADO MELO</v>
          </cell>
          <cell r="F1622" t="str">
            <v>2 - Outros Profissionais da Saúde</v>
          </cell>
          <cell r="G1622">
            <v>223505</v>
          </cell>
          <cell r="H1622">
            <v>44621</v>
          </cell>
          <cell r="J1622">
            <v>186.3192</v>
          </cell>
          <cell r="L1622">
            <v>125.14338825199999</v>
          </cell>
          <cell r="M1622">
            <v>3.53</v>
          </cell>
          <cell r="O1622">
            <v>1.59</v>
          </cell>
        </row>
        <row r="1623">
          <cell r="C1623" t="str">
            <v>HOSPITAL MESTRE VITALINO</v>
          </cell>
          <cell r="E1623" t="str">
            <v>ROBERTO MARQUES FERNANDES NETO</v>
          </cell>
          <cell r="F1623" t="str">
            <v>3 - Administrativo</v>
          </cell>
          <cell r="G1623">
            <v>410105</v>
          </cell>
          <cell r="H1623">
            <v>44621</v>
          </cell>
          <cell r="J1623">
            <v>186.6096</v>
          </cell>
          <cell r="L1623">
            <v>0</v>
          </cell>
          <cell r="O1623">
            <v>1.93</v>
          </cell>
        </row>
        <row r="1624">
          <cell r="C1624" t="str">
            <v>HOSPITAL MESTRE VITALINO</v>
          </cell>
          <cell r="E1624" t="str">
            <v>ROBERTO RODRIGUES FERRER NETO</v>
          </cell>
          <cell r="F1624" t="str">
            <v>3 - Administrativo</v>
          </cell>
          <cell r="G1624">
            <v>521130</v>
          </cell>
          <cell r="H1624">
            <v>44621</v>
          </cell>
          <cell r="J1624">
            <v>183.512</v>
          </cell>
          <cell r="L1624">
            <v>125.14338825199999</v>
          </cell>
          <cell r="M1624">
            <v>12.12</v>
          </cell>
          <cell r="O1624">
            <v>1.93</v>
          </cell>
        </row>
        <row r="1625">
          <cell r="C1625" t="str">
            <v>HOSPITAL MESTRE VITALINO</v>
          </cell>
          <cell r="E1625" t="str">
            <v>ROBSON DE MOURA RIBEIRO</v>
          </cell>
          <cell r="F1625" t="str">
            <v>3 - Administrativo</v>
          </cell>
          <cell r="G1625">
            <v>414105</v>
          </cell>
          <cell r="H1625">
            <v>44621</v>
          </cell>
          <cell r="J1625">
            <v>186.18799999999999</v>
          </cell>
          <cell r="L1625">
            <v>125.14338825199999</v>
          </cell>
          <cell r="M1625">
            <v>25.15</v>
          </cell>
          <cell r="O1625">
            <v>1.93</v>
          </cell>
        </row>
        <row r="1626">
          <cell r="C1626" t="str">
            <v>HOSPITAL MESTRE VITALINO</v>
          </cell>
          <cell r="E1626" t="str">
            <v>ROBSON PEREIRA DA LUZ</v>
          </cell>
          <cell r="F1626" t="str">
            <v>3 - Administrativo</v>
          </cell>
          <cell r="G1626">
            <v>515110</v>
          </cell>
          <cell r="H1626">
            <v>44621</v>
          </cell>
          <cell r="J1626">
            <v>193.1936</v>
          </cell>
          <cell r="L1626">
            <v>125.14338825199999</v>
          </cell>
          <cell r="M1626">
            <v>24.24</v>
          </cell>
          <cell r="O1626">
            <v>1.93</v>
          </cell>
        </row>
        <row r="1627">
          <cell r="C1627" t="str">
            <v>HOSPITAL MESTRE VITALINO</v>
          </cell>
          <cell r="E1627" t="str">
            <v>RODOLFO VINICIUS LEITE CELERINO</v>
          </cell>
          <cell r="F1627" t="str">
            <v>1 - Médico</v>
          </cell>
          <cell r="G1627">
            <v>225225</v>
          </cell>
          <cell r="H1627">
            <v>44621</v>
          </cell>
          <cell r="J1627">
            <v>186.2088</v>
          </cell>
          <cell r="L1627">
            <v>125.14338825199999</v>
          </cell>
          <cell r="M1627">
            <v>3.64</v>
          </cell>
          <cell r="O1627">
            <v>6.13</v>
          </cell>
          <cell r="P1627">
            <v>1.23</v>
          </cell>
        </row>
        <row r="1628">
          <cell r="C1628" t="str">
            <v>HOSPITAL MESTRE VITALINO</v>
          </cell>
          <cell r="E1628" t="str">
            <v>RODRIGO CANTILINO DA SILVA</v>
          </cell>
          <cell r="F1628" t="str">
            <v>3 - Administrativo</v>
          </cell>
          <cell r="G1628">
            <v>410105</v>
          </cell>
          <cell r="H1628">
            <v>44621</v>
          </cell>
          <cell r="J1628">
            <v>187.0224</v>
          </cell>
          <cell r="L1628">
            <v>125.14338825199999</v>
          </cell>
          <cell r="M1628">
            <v>25.15</v>
          </cell>
          <cell r="O1628">
            <v>1.93</v>
          </cell>
        </row>
        <row r="1629">
          <cell r="C1629" t="str">
            <v>HOSPITAL MESTRE VITALINO</v>
          </cell>
          <cell r="E1629" t="str">
            <v>RODRIGO PRADO DE FARIAS</v>
          </cell>
          <cell r="F1629" t="str">
            <v>1 - Médico</v>
          </cell>
          <cell r="G1629">
            <v>225150</v>
          </cell>
          <cell r="H1629">
            <v>44621</v>
          </cell>
          <cell r="J1629">
            <v>204.9408</v>
          </cell>
          <cell r="L1629">
            <v>125.14338825199999</v>
          </cell>
          <cell r="M1629">
            <v>3.64</v>
          </cell>
          <cell r="O1629">
            <v>6.13</v>
          </cell>
          <cell r="P1629">
            <v>1.23</v>
          </cell>
        </row>
        <row r="1630">
          <cell r="C1630" t="str">
            <v>HOSPITAL MESTRE VITALINO</v>
          </cell>
          <cell r="E1630" t="str">
            <v>RODRIGO SANTIAGO MOREIRA</v>
          </cell>
          <cell r="F1630" t="str">
            <v>1 - Médico</v>
          </cell>
          <cell r="G1630">
            <v>225240</v>
          </cell>
          <cell r="H1630">
            <v>44621</v>
          </cell>
          <cell r="J1630">
            <v>187.03120000000001</v>
          </cell>
          <cell r="L1630">
            <v>125.14338825199999</v>
          </cell>
          <cell r="M1630">
            <v>3.64</v>
          </cell>
          <cell r="O1630">
            <v>6.13</v>
          </cell>
          <cell r="P1630">
            <v>1.23</v>
          </cell>
        </row>
        <row r="1631">
          <cell r="C1631" t="str">
            <v>HOSPITAL MESTRE VITALINO</v>
          </cell>
          <cell r="E1631" t="str">
            <v>ROGERIO ANTONIO DA SILVA</v>
          </cell>
          <cell r="F1631" t="str">
            <v>3 - Administrativo</v>
          </cell>
          <cell r="G1631">
            <v>514320</v>
          </cell>
          <cell r="H1631">
            <v>44621</v>
          </cell>
          <cell r="J1631">
            <v>184.6712</v>
          </cell>
          <cell r="L1631">
            <v>125.14338825199999</v>
          </cell>
          <cell r="M1631">
            <v>24.24</v>
          </cell>
          <cell r="O1631">
            <v>1.93</v>
          </cell>
        </row>
        <row r="1632">
          <cell r="C1632" t="str">
            <v>HOSPITAL MESTRE VITALINO</v>
          </cell>
          <cell r="E1632" t="str">
            <v>ROGERIO BELLINI FIGUEIREDO FILHO</v>
          </cell>
          <cell r="F1632" t="str">
            <v>1 - Médico</v>
          </cell>
          <cell r="G1632">
            <v>225225</v>
          </cell>
          <cell r="H1632">
            <v>44621</v>
          </cell>
          <cell r="J1632">
            <v>393.96080000000001</v>
          </cell>
          <cell r="L1632">
            <v>125.14338825199999</v>
          </cell>
          <cell r="M1632">
            <v>3.64</v>
          </cell>
          <cell r="O1632">
            <v>6.13</v>
          </cell>
          <cell r="P1632">
            <v>1.23</v>
          </cell>
        </row>
        <row r="1633">
          <cell r="C1633" t="str">
            <v>HOSPITAL MESTRE VITALINO</v>
          </cell>
          <cell r="E1633" t="str">
            <v>ROGERIO KAYRONNY SALES PEREIRA</v>
          </cell>
          <cell r="F1633" t="str">
            <v>3 - Administrativo</v>
          </cell>
          <cell r="G1633">
            <v>411010</v>
          </cell>
          <cell r="H1633">
            <v>44621</v>
          </cell>
          <cell r="J1633">
            <v>203.46559999999999</v>
          </cell>
          <cell r="L1633">
            <v>0</v>
          </cell>
          <cell r="O1633">
            <v>1.93</v>
          </cell>
        </row>
        <row r="1634">
          <cell r="C1634" t="str">
            <v>HOSPITAL MESTRE VITALINO</v>
          </cell>
          <cell r="E1634" t="str">
            <v>ROMARIO DA SILVA CUNHA</v>
          </cell>
          <cell r="F1634" t="str">
            <v>3 - Administrativo</v>
          </cell>
          <cell r="G1634">
            <v>411010</v>
          </cell>
          <cell r="H1634">
            <v>44621</v>
          </cell>
          <cell r="J1634">
            <v>206.03440000000001</v>
          </cell>
          <cell r="L1634">
            <v>0</v>
          </cell>
          <cell r="O1634">
            <v>1.93</v>
          </cell>
        </row>
        <row r="1635">
          <cell r="C1635" t="str">
            <v>HOSPITAL MESTRE VITALINO</v>
          </cell>
          <cell r="E1635" t="str">
            <v>ROMILDA RUTIELE ALVES BEZERRA</v>
          </cell>
          <cell r="F1635" t="str">
            <v>2 - Outros Profissionais da Saúde</v>
          </cell>
          <cell r="G1635">
            <v>322205</v>
          </cell>
          <cell r="H1635">
            <v>44621</v>
          </cell>
          <cell r="J1635">
            <v>197.04480000000001</v>
          </cell>
          <cell r="L1635">
            <v>0</v>
          </cell>
          <cell r="M1635">
            <v>0</v>
          </cell>
          <cell r="O1635">
            <v>1.93</v>
          </cell>
        </row>
        <row r="1636">
          <cell r="C1636" t="str">
            <v>HOSPITAL MESTRE VITALINO</v>
          </cell>
          <cell r="E1636" t="str">
            <v>RONALD ALENCAR FILHO</v>
          </cell>
          <cell r="F1636" t="str">
            <v>1 - Médico</v>
          </cell>
          <cell r="G1636">
            <v>225170</v>
          </cell>
          <cell r="H1636">
            <v>44621</v>
          </cell>
          <cell r="J1636">
            <v>183.512</v>
          </cell>
          <cell r="L1636">
            <v>125.14338825199999</v>
          </cell>
          <cell r="M1636">
            <v>3.64</v>
          </cell>
          <cell r="O1636">
            <v>6.13</v>
          </cell>
          <cell r="P1636">
            <v>1.23</v>
          </cell>
        </row>
        <row r="1637">
          <cell r="C1637" t="str">
            <v>HOSPITAL MESTRE VITALINO</v>
          </cell>
          <cell r="E1637" t="str">
            <v>RONALDO ADRIANO DA SILVA LINS</v>
          </cell>
          <cell r="F1637" t="str">
            <v>3 - Administrativo</v>
          </cell>
          <cell r="G1637">
            <v>514320</v>
          </cell>
          <cell r="H1637">
            <v>44621</v>
          </cell>
          <cell r="J1637">
            <v>192.22479999999999</v>
          </cell>
          <cell r="L1637">
            <v>0</v>
          </cell>
          <cell r="M1637">
            <v>0</v>
          </cell>
          <cell r="O1637">
            <v>1.93</v>
          </cell>
          <cell r="R1637">
            <v>340.40000000000003</v>
          </cell>
        </row>
        <row r="1638">
          <cell r="C1638" t="str">
            <v>HOSPITAL MESTRE VITALINO</v>
          </cell>
          <cell r="E1638" t="str">
            <v>RONALDO INACIO DA SILVA</v>
          </cell>
          <cell r="F1638" t="str">
            <v>2 - Outros Profissionais da Saúde</v>
          </cell>
          <cell r="G1638">
            <v>322205</v>
          </cell>
          <cell r="H1638">
            <v>44621</v>
          </cell>
          <cell r="J1638">
            <v>186.42</v>
          </cell>
          <cell r="L1638">
            <v>125.14338825199999</v>
          </cell>
          <cell r="M1638">
            <v>26.3</v>
          </cell>
          <cell r="O1638">
            <v>1.93</v>
          </cell>
        </row>
        <row r="1639">
          <cell r="C1639" t="str">
            <v>HOSPITAL MESTRE VITALINO</v>
          </cell>
          <cell r="E1639" t="str">
            <v>ROSALIA RODRIGUES SANTOS</v>
          </cell>
          <cell r="F1639" t="str">
            <v>2 - Outros Profissionais da Saúde</v>
          </cell>
          <cell r="G1639">
            <v>322205</v>
          </cell>
          <cell r="H1639">
            <v>44621</v>
          </cell>
          <cell r="J1639">
            <v>1010.196</v>
          </cell>
          <cell r="L1639">
            <v>125.14338825199999</v>
          </cell>
          <cell r="M1639">
            <v>26.3</v>
          </cell>
          <cell r="O1639">
            <v>1.93</v>
          </cell>
        </row>
        <row r="1640">
          <cell r="C1640" t="str">
            <v>HOSPITAL MESTRE VITALINO</v>
          </cell>
          <cell r="E1640" t="str">
            <v>ROSANA DA PAZ BEZERRA</v>
          </cell>
          <cell r="F1640" t="str">
            <v>2 - Outros Profissionais da Saúde</v>
          </cell>
          <cell r="G1640">
            <v>322205</v>
          </cell>
          <cell r="H1640">
            <v>44621</v>
          </cell>
          <cell r="J1640">
            <v>0</v>
          </cell>
          <cell r="L1640">
            <v>125.14338825199999</v>
          </cell>
          <cell r="M1640">
            <v>0.88</v>
          </cell>
          <cell r="O1640">
            <v>1.93</v>
          </cell>
        </row>
        <row r="1641">
          <cell r="C1641" t="str">
            <v>HOSPITAL MESTRE VITALINO</v>
          </cell>
          <cell r="E1641" t="str">
            <v>ROSANGELA MARIA DA SILVA</v>
          </cell>
          <cell r="F1641" t="str">
            <v>3 - Administrativo</v>
          </cell>
          <cell r="G1641">
            <v>411010</v>
          </cell>
          <cell r="H1641">
            <v>44621</v>
          </cell>
          <cell r="J1641">
            <v>221.19200000000001</v>
          </cell>
          <cell r="L1641">
            <v>125.14338825199999</v>
          </cell>
          <cell r="M1641">
            <v>25.15</v>
          </cell>
          <cell r="O1641">
            <v>1.93</v>
          </cell>
          <cell r="R1641">
            <v>236.8</v>
          </cell>
          <cell r="S1641">
            <v>75.45</v>
          </cell>
        </row>
        <row r="1642">
          <cell r="C1642" t="str">
            <v>HOSPITAL MESTRE VITALINO</v>
          </cell>
          <cell r="E1642" t="str">
            <v>ROSANGELA MARQUES FERREIRA DA SILVA</v>
          </cell>
          <cell r="F1642" t="str">
            <v>2 - Outros Profissionais da Saúde</v>
          </cell>
          <cell r="G1642">
            <v>322205</v>
          </cell>
          <cell r="H1642">
            <v>44621</v>
          </cell>
          <cell r="J1642">
            <v>153.8648</v>
          </cell>
          <cell r="L1642">
            <v>0</v>
          </cell>
          <cell r="O1642">
            <v>1.93</v>
          </cell>
        </row>
        <row r="1643">
          <cell r="C1643" t="str">
            <v>HOSPITAL MESTRE VITALINO</v>
          </cell>
          <cell r="E1643" t="str">
            <v>ROSE ANNE FERREIRA DANTAS</v>
          </cell>
          <cell r="F1643" t="str">
            <v>1 - Médico</v>
          </cell>
          <cell r="G1643">
            <v>225225</v>
          </cell>
          <cell r="H1643">
            <v>44621</v>
          </cell>
          <cell r="J1643">
            <v>265.60000000000002</v>
          </cell>
          <cell r="L1643">
            <v>125.14338825199999</v>
          </cell>
          <cell r="M1643">
            <v>2.91</v>
          </cell>
          <cell r="O1643">
            <v>6.13</v>
          </cell>
          <cell r="P1643">
            <v>1.23</v>
          </cell>
        </row>
        <row r="1644">
          <cell r="C1644" t="str">
            <v>HOSPITAL MESTRE VITALINO</v>
          </cell>
          <cell r="E1644" t="str">
            <v>ROSEANE MARIA DA SILVA</v>
          </cell>
          <cell r="F1644" t="str">
            <v>2 - Outros Profissionais da Saúde</v>
          </cell>
          <cell r="G1644">
            <v>322205</v>
          </cell>
          <cell r="H1644">
            <v>44621</v>
          </cell>
          <cell r="J1644">
            <v>216.27760000000001</v>
          </cell>
          <cell r="L1644">
            <v>125.14338825199999</v>
          </cell>
          <cell r="M1644">
            <v>26.3</v>
          </cell>
          <cell r="O1644">
            <v>1.93</v>
          </cell>
        </row>
        <row r="1645">
          <cell r="C1645" t="str">
            <v>HOSPITAL MESTRE VITALINO</v>
          </cell>
          <cell r="E1645" t="str">
            <v>ROSELI DA CONCEIÇÃO SILVA</v>
          </cell>
          <cell r="F1645" t="str">
            <v>2 - Outros Profissionais da Saúde</v>
          </cell>
          <cell r="G1645">
            <v>322205</v>
          </cell>
          <cell r="H1645">
            <v>44621</v>
          </cell>
          <cell r="J1645">
            <v>215.0624</v>
          </cell>
          <cell r="L1645">
            <v>125.14338825199999</v>
          </cell>
          <cell r="M1645">
            <v>26.3</v>
          </cell>
          <cell r="O1645">
            <v>1.93</v>
          </cell>
          <cell r="R1645">
            <v>236.8</v>
          </cell>
          <cell r="S1645">
            <v>78.91</v>
          </cell>
        </row>
        <row r="1646">
          <cell r="C1646" t="str">
            <v>HOSPITAL MESTRE VITALINO</v>
          </cell>
          <cell r="E1646" t="str">
            <v>ROSELI SEVERINA BARBOSA</v>
          </cell>
          <cell r="F1646" t="str">
            <v>3 - Administrativo</v>
          </cell>
          <cell r="G1646">
            <v>514320</v>
          </cell>
          <cell r="H1646">
            <v>44621</v>
          </cell>
          <cell r="J1646">
            <v>155.36080000000001</v>
          </cell>
          <cell r="L1646">
            <v>125.14338825199999</v>
          </cell>
          <cell r="M1646">
            <v>24.24</v>
          </cell>
          <cell r="O1646">
            <v>1.93</v>
          </cell>
          <cell r="R1646">
            <v>340.40000000000003</v>
          </cell>
          <cell r="S1646">
            <v>72.72</v>
          </cell>
        </row>
        <row r="1647">
          <cell r="C1647" t="str">
            <v>HOSPITAL MESTRE VITALINO</v>
          </cell>
          <cell r="E1647" t="str">
            <v>ROSEMARIO BEZERRA DE OLIVEIRA</v>
          </cell>
          <cell r="F1647" t="str">
            <v>3 - Administrativo</v>
          </cell>
          <cell r="G1647">
            <v>515110</v>
          </cell>
          <cell r="H1647">
            <v>44621</v>
          </cell>
          <cell r="J1647">
            <v>287.54559999999998</v>
          </cell>
          <cell r="L1647">
            <v>0</v>
          </cell>
          <cell r="O1647">
            <v>1.93</v>
          </cell>
        </row>
        <row r="1648">
          <cell r="C1648" t="str">
            <v>HOSPITAL MESTRE VITALINO</v>
          </cell>
          <cell r="E1648" t="str">
            <v>ROSEMEIRE ELZA DA SILVA ALVES</v>
          </cell>
          <cell r="F1648" t="str">
            <v>2 - Outros Profissionais da Saúde</v>
          </cell>
          <cell r="G1648">
            <v>322205</v>
          </cell>
          <cell r="H1648">
            <v>44621</v>
          </cell>
          <cell r="J1648">
            <v>193.4496</v>
          </cell>
          <cell r="L1648">
            <v>125.14338825199999</v>
          </cell>
          <cell r="M1648">
            <v>26.3</v>
          </cell>
          <cell r="O1648">
            <v>1.93</v>
          </cell>
        </row>
        <row r="1649">
          <cell r="C1649" t="str">
            <v>HOSPITAL MESTRE VITALINO</v>
          </cell>
          <cell r="E1649" t="str">
            <v>ROSEMERY LEITE RAMOS</v>
          </cell>
          <cell r="F1649" t="str">
            <v>3 - Administrativo</v>
          </cell>
          <cell r="G1649">
            <v>351605</v>
          </cell>
          <cell r="H1649">
            <v>44621</v>
          </cell>
          <cell r="J1649">
            <v>150.40719999999999</v>
          </cell>
          <cell r="L1649">
            <v>0</v>
          </cell>
          <cell r="O1649">
            <v>1.93</v>
          </cell>
        </row>
        <row r="1650">
          <cell r="C1650" t="str">
            <v>HOSPITAL MESTRE VITALINO</v>
          </cell>
          <cell r="E1650" t="str">
            <v>ROSIANE CAVALCANTE DOS SANTOS SILVA</v>
          </cell>
          <cell r="F1650" t="str">
            <v>2 - Outros Profissionais da Saúde</v>
          </cell>
          <cell r="G1650">
            <v>322205</v>
          </cell>
          <cell r="H1650">
            <v>44621</v>
          </cell>
          <cell r="J1650">
            <v>614.80160000000001</v>
          </cell>
          <cell r="L1650">
            <v>125.14338825199999</v>
          </cell>
          <cell r="M1650">
            <v>14.91</v>
          </cell>
          <cell r="O1650">
            <v>1.93</v>
          </cell>
        </row>
        <row r="1651">
          <cell r="C1651" t="str">
            <v>HOSPITAL MESTRE VITALINO</v>
          </cell>
          <cell r="E1651" t="str">
            <v>ROSICLEIDE CLESSIA SILVA DE SOUZA</v>
          </cell>
          <cell r="F1651" t="str">
            <v>2 - Outros Profissionais da Saúde</v>
          </cell>
          <cell r="G1651">
            <v>322205</v>
          </cell>
          <cell r="H1651">
            <v>44621</v>
          </cell>
          <cell r="J1651">
            <v>188.60480000000001</v>
          </cell>
          <cell r="L1651">
            <v>125.14338825199999</v>
          </cell>
          <cell r="M1651">
            <v>26.3</v>
          </cell>
          <cell r="O1651">
            <v>1.93</v>
          </cell>
          <cell r="U1651">
            <v>69.41</v>
          </cell>
          <cell r="X1651" t="str">
            <v>AUX.CRECHE II</v>
          </cell>
        </row>
        <row r="1652">
          <cell r="C1652" t="str">
            <v>HOSPITAL MESTRE VITALINO</v>
          </cell>
          <cell r="E1652" t="str">
            <v>ROSILDA MADALENA DA SILVA</v>
          </cell>
          <cell r="F1652" t="str">
            <v>2 - Outros Profissionais da Saúde</v>
          </cell>
          <cell r="G1652">
            <v>322205</v>
          </cell>
          <cell r="H1652">
            <v>44621</v>
          </cell>
          <cell r="J1652">
            <v>181.50960000000001</v>
          </cell>
          <cell r="L1652">
            <v>0</v>
          </cell>
          <cell r="O1652">
            <v>1.93</v>
          </cell>
          <cell r="R1652">
            <v>236.8</v>
          </cell>
          <cell r="S1652">
            <v>78.91</v>
          </cell>
        </row>
        <row r="1653">
          <cell r="C1653" t="str">
            <v>HOSPITAL MESTRE VITALINO</v>
          </cell>
          <cell r="E1653" t="str">
            <v>ROSILENE NUNES DA SILVA</v>
          </cell>
          <cell r="F1653" t="str">
            <v>2 - Outros Profissionais da Saúde</v>
          </cell>
          <cell r="G1653">
            <v>322205</v>
          </cell>
          <cell r="H1653">
            <v>44621</v>
          </cell>
          <cell r="J1653">
            <v>156.87440000000001</v>
          </cell>
          <cell r="L1653">
            <v>0</v>
          </cell>
          <cell r="M1653">
            <v>0</v>
          </cell>
          <cell r="O1653">
            <v>1.93</v>
          </cell>
        </row>
        <row r="1654">
          <cell r="C1654" t="str">
            <v>HOSPITAL MESTRE VITALINO</v>
          </cell>
          <cell r="E1654" t="str">
            <v>ROSILENE TEIXEIRA DE LIMA</v>
          </cell>
          <cell r="F1654" t="str">
            <v>2 - Outros Profissionais da Saúde</v>
          </cell>
          <cell r="G1654">
            <v>322205</v>
          </cell>
          <cell r="H1654">
            <v>44621</v>
          </cell>
          <cell r="J1654">
            <v>552.50720000000001</v>
          </cell>
          <cell r="L1654">
            <v>125.14338825199999</v>
          </cell>
          <cell r="M1654">
            <v>12.27</v>
          </cell>
          <cell r="O1654">
            <v>1.93</v>
          </cell>
        </row>
        <row r="1655">
          <cell r="C1655" t="str">
            <v>HOSPITAL MESTRE VITALINO</v>
          </cell>
          <cell r="E1655" t="str">
            <v>ROSINEIDE MARIA DE OLIVEIRA QUERINO</v>
          </cell>
          <cell r="F1655" t="str">
            <v>3 - Administrativo</v>
          </cell>
          <cell r="G1655">
            <v>514320</v>
          </cell>
          <cell r="H1655">
            <v>44621</v>
          </cell>
          <cell r="J1655">
            <v>160.01920000000001</v>
          </cell>
          <cell r="L1655">
            <v>125.14338825199999</v>
          </cell>
          <cell r="M1655">
            <v>20.2</v>
          </cell>
          <cell r="O1655">
            <v>1.93</v>
          </cell>
          <cell r="R1655">
            <v>118.4</v>
          </cell>
          <cell r="S1655">
            <v>72.72</v>
          </cell>
        </row>
        <row r="1656">
          <cell r="C1656" t="str">
            <v>HOSPITAL MESTRE VITALINO</v>
          </cell>
          <cell r="E1656" t="str">
            <v>ROSSANA FERREIRA DA SILVA</v>
          </cell>
          <cell r="F1656" t="str">
            <v>2 - Outros Profissionais da Saúde</v>
          </cell>
          <cell r="G1656">
            <v>322205</v>
          </cell>
          <cell r="H1656">
            <v>44621</v>
          </cell>
          <cell r="J1656">
            <v>154.1112</v>
          </cell>
          <cell r="L1656">
            <v>125.14338825199999</v>
          </cell>
          <cell r="M1656">
            <v>26.3</v>
          </cell>
          <cell r="O1656">
            <v>1.93</v>
          </cell>
        </row>
        <row r="1657">
          <cell r="C1657" t="str">
            <v>HOSPITAL MESTRE VITALINO</v>
          </cell>
          <cell r="E1657" t="str">
            <v>ROZELI NATALIA DA SILVA</v>
          </cell>
          <cell r="F1657" t="str">
            <v>2 - Outros Profissionais da Saúde</v>
          </cell>
          <cell r="G1657">
            <v>322205</v>
          </cell>
          <cell r="H1657">
            <v>44621</v>
          </cell>
          <cell r="J1657">
            <v>0</v>
          </cell>
          <cell r="L1657">
            <v>125.14338825199999</v>
          </cell>
          <cell r="M1657">
            <v>23.67</v>
          </cell>
          <cell r="O1657">
            <v>1.93</v>
          </cell>
          <cell r="R1657">
            <v>170.20000000000002</v>
          </cell>
          <cell r="S1657">
            <v>78.91</v>
          </cell>
        </row>
        <row r="1658">
          <cell r="C1658" t="str">
            <v>HOSPITAL MESTRE VITALINO</v>
          </cell>
          <cell r="E1658" t="str">
            <v>ROZIENE DE JESUS DO NASCIMENTO</v>
          </cell>
          <cell r="F1658" t="str">
            <v>3 - Administrativo</v>
          </cell>
          <cell r="G1658">
            <v>513430</v>
          </cell>
          <cell r="H1658">
            <v>44621</v>
          </cell>
          <cell r="J1658">
            <v>146.32640000000001</v>
          </cell>
          <cell r="L1658">
            <v>0</v>
          </cell>
          <cell r="O1658">
            <v>1.93</v>
          </cell>
        </row>
        <row r="1659">
          <cell r="C1659" t="str">
            <v>HOSPITAL MESTRE VITALINO</v>
          </cell>
          <cell r="E1659" t="str">
            <v>RUAN AQUILLAS DE SOUZA</v>
          </cell>
          <cell r="F1659" t="str">
            <v>2 - Outros Profissionais da Saúde</v>
          </cell>
          <cell r="G1659">
            <v>322205</v>
          </cell>
          <cell r="H1659">
            <v>44621</v>
          </cell>
          <cell r="J1659">
            <v>146.32640000000001</v>
          </cell>
          <cell r="L1659">
            <v>125.14338825199999</v>
          </cell>
          <cell r="M1659">
            <v>26.3</v>
          </cell>
          <cell r="O1659">
            <v>1.93</v>
          </cell>
        </row>
        <row r="1660">
          <cell r="C1660" t="str">
            <v>HOSPITAL MESTRE VITALINO</v>
          </cell>
          <cell r="E1660" t="str">
            <v>RUBIA RAFAELLA ALVES DE SOUZA BEZERRA</v>
          </cell>
          <cell r="F1660" t="str">
            <v>2 - Outros Profissionais da Saúde</v>
          </cell>
          <cell r="G1660">
            <v>223505</v>
          </cell>
          <cell r="H1660">
            <v>44621</v>
          </cell>
          <cell r="J1660">
            <v>147.96559999999999</v>
          </cell>
          <cell r="L1660">
            <v>125.14338825199999</v>
          </cell>
          <cell r="M1660">
            <v>3.53</v>
          </cell>
          <cell r="O1660">
            <v>1.59</v>
          </cell>
          <cell r="U1660">
            <v>103.28</v>
          </cell>
          <cell r="X1660" t="str">
            <v>AUX. CRECHE I</v>
          </cell>
        </row>
        <row r="1661">
          <cell r="C1661" t="str">
            <v>HOSPITAL MESTRE VITALINO</v>
          </cell>
          <cell r="E1661" t="str">
            <v>RUBIANA MARIA DE FRANCA SILVA</v>
          </cell>
          <cell r="F1661" t="str">
            <v>2 - Outros Profissionais da Saúde</v>
          </cell>
          <cell r="G1661">
            <v>322205</v>
          </cell>
          <cell r="H1661">
            <v>44621</v>
          </cell>
          <cell r="J1661">
            <v>294.85520000000002</v>
          </cell>
          <cell r="L1661">
            <v>125.14338825199999</v>
          </cell>
          <cell r="M1661">
            <v>26.3</v>
          </cell>
          <cell r="O1661">
            <v>1.93</v>
          </cell>
        </row>
        <row r="1662">
          <cell r="C1662" t="str">
            <v>HOSPITAL MESTRE VITALINO</v>
          </cell>
          <cell r="E1662" t="str">
            <v>RUTE MARIA BARBOSA DA SILVA</v>
          </cell>
          <cell r="F1662" t="str">
            <v>2 - Outros Profissionais da Saúde</v>
          </cell>
          <cell r="G1662">
            <v>322205</v>
          </cell>
          <cell r="H1662">
            <v>44621</v>
          </cell>
          <cell r="J1662">
            <v>136.17840000000001</v>
          </cell>
          <cell r="L1662">
            <v>125.14338825199999</v>
          </cell>
          <cell r="M1662">
            <v>26.3</v>
          </cell>
          <cell r="O1662">
            <v>1.93</v>
          </cell>
        </row>
        <row r="1663">
          <cell r="C1663" t="str">
            <v>HOSPITAL MESTRE VITALINO</v>
          </cell>
          <cell r="E1663" t="str">
            <v>RUTH ANDRADE SILVA</v>
          </cell>
          <cell r="F1663" t="str">
            <v>2 - Outros Profissionais da Saúde</v>
          </cell>
          <cell r="G1663">
            <v>322205</v>
          </cell>
          <cell r="H1663">
            <v>44621</v>
          </cell>
          <cell r="J1663">
            <v>158.34639999999999</v>
          </cell>
          <cell r="L1663">
            <v>125.14338825199999</v>
          </cell>
          <cell r="M1663">
            <v>7.01</v>
          </cell>
          <cell r="O1663">
            <v>1.93</v>
          </cell>
        </row>
        <row r="1664">
          <cell r="C1664" t="str">
            <v>HOSPITAL MESTRE VITALINO</v>
          </cell>
          <cell r="E1664" t="str">
            <v>RYCELLY KAROLLYNE BARBOSA MORAIS</v>
          </cell>
          <cell r="F1664" t="str">
            <v>2 - Outros Profissionais da Saúde</v>
          </cell>
          <cell r="G1664">
            <v>223605</v>
          </cell>
          <cell r="H1664">
            <v>44621</v>
          </cell>
          <cell r="J1664">
            <v>153.45840000000001</v>
          </cell>
          <cell r="L1664">
            <v>0</v>
          </cell>
          <cell r="O1664">
            <v>1.59</v>
          </cell>
        </row>
        <row r="1665">
          <cell r="C1665" t="str">
            <v>HOSPITAL MESTRE VITALINO</v>
          </cell>
          <cell r="E1665" t="str">
            <v>SABRINA DE OLIVEIRA CASTOR</v>
          </cell>
          <cell r="F1665" t="str">
            <v>2 - Outros Profissionais da Saúde</v>
          </cell>
          <cell r="G1665">
            <v>223505</v>
          </cell>
          <cell r="H1665">
            <v>44621</v>
          </cell>
          <cell r="J1665">
            <v>1401.8951999999999</v>
          </cell>
          <cell r="L1665">
            <v>125.14338825199999</v>
          </cell>
          <cell r="M1665">
            <v>3.53</v>
          </cell>
          <cell r="O1665">
            <v>1.59</v>
          </cell>
        </row>
        <row r="1666">
          <cell r="C1666" t="str">
            <v>HOSPITAL MESTRE VITALINO</v>
          </cell>
          <cell r="E1666" t="str">
            <v>SABRINA MARIA PORFIRIO DE SOUZA</v>
          </cell>
          <cell r="F1666" t="str">
            <v>2 - Outros Profissionais da Saúde</v>
          </cell>
          <cell r="G1666">
            <v>223505</v>
          </cell>
          <cell r="H1666">
            <v>44621</v>
          </cell>
          <cell r="J1666">
            <v>146.32640000000001</v>
          </cell>
          <cell r="L1666">
            <v>125.14338825199999</v>
          </cell>
          <cell r="M1666">
            <v>2.66</v>
          </cell>
          <cell r="O1666">
            <v>1.59</v>
          </cell>
          <cell r="U1666">
            <v>103.28</v>
          </cell>
          <cell r="X1666" t="str">
            <v>AUX. CRECHE I</v>
          </cell>
        </row>
        <row r="1667">
          <cell r="C1667" t="str">
            <v>HOSPITAL MESTRE VITALINO</v>
          </cell>
          <cell r="E1667" t="str">
            <v>SAIONARA RAYANE DA SILVA RAMOS</v>
          </cell>
          <cell r="F1667" t="str">
            <v>2 - Outros Profissionais da Saúde</v>
          </cell>
          <cell r="G1667">
            <v>322205</v>
          </cell>
          <cell r="H1667">
            <v>44621</v>
          </cell>
          <cell r="J1667">
            <v>1963.2536</v>
          </cell>
          <cell r="L1667">
            <v>125.14338825199999</v>
          </cell>
          <cell r="M1667">
            <v>26.3</v>
          </cell>
          <cell r="O1667">
            <v>1.93</v>
          </cell>
          <cell r="R1667">
            <v>118.4</v>
          </cell>
          <cell r="S1667">
            <v>78.91</v>
          </cell>
        </row>
        <row r="1668">
          <cell r="C1668" t="str">
            <v>HOSPITAL MESTRE VITALINO</v>
          </cell>
          <cell r="E1668" t="str">
            <v>SALATIEL DA SILVA CORREIA</v>
          </cell>
          <cell r="F1668" t="str">
            <v>2 - Outros Profissionais da Saúde</v>
          </cell>
          <cell r="G1668">
            <v>324115</v>
          </cell>
          <cell r="H1668">
            <v>44621</v>
          </cell>
          <cell r="J1668">
            <v>2563.4767999999999</v>
          </cell>
          <cell r="L1668">
            <v>125.14338825199999</v>
          </cell>
          <cell r="M1668">
            <v>2.2200000000000002</v>
          </cell>
          <cell r="O1668">
            <v>9.99</v>
          </cell>
        </row>
        <row r="1669">
          <cell r="C1669" t="str">
            <v>HOSPITAL MESTRE VITALINO</v>
          </cell>
          <cell r="E1669" t="str">
            <v>SALVIANO RAMOS DA SILVA</v>
          </cell>
          <cell r="F1669" t="str">
            <v>2 - Outros Profissionais da Saúde</v>
          </cell>
          <cell r="G1669">
            <v>324115</v>
          </cell>
          <cell r="H1669">
            <v>44621</v>
          </cell>
          <cell r="J1669">
            <v>303.06560000000002</v>
          </cell>
          <cell r="L1669">
            <v>125.14338825199999</v>
          </cell>
          <cell r="M1669">
            <v>2.2200000000000002</v>
          </cell>
          <cell r="O1669">
            <v>9.99</v>
          </cell>
        </row>
        <row r="1670">
          <cell r="C1670" t="str">
            <v>HOSPITAL MESTRE VITALINO</v>
          </cell>
          <cell r="E1670" t="str">
            <v>SAMANTA SIMAO DE CARVALHO</v>
          </cell>
          <cell r="F1670" t="str">
            <v>2 - Outros Profissionais da Saúde</v>
          </cell>
          <cell r="G1670">
            <v>322205</v>
          </cell>
          <cell r="H1670">
            <v>44621</v>
          </cell>
          <cell r="J1670">
            <v>441.43040000000002</v>
          </cell>
          <cell r="L1670">
            <v>125.14338825199999</v>
          </cell>
          <cell r="M1670">
            <v>26.3</v>
          </cell>
          <cell r="O1670">
            <v>1.93</v>
          </cell>
          <cell r="U1670">
            <v>69.41</v>
          </cell>
          <cell r="X1670" t="str">
            <v>AUX. CRECHE I</v>
          </cell>
        </row>
        <row r="1671">
          <cell r="C1671" t="str">
            <v>HOSPITAL MESTRE VITALINO</v>
          </cell>
          <cell r="E1671" t="str">
            <v>SAMARA AQUINO HOLANDA</v>
          </cell>
          <cell r="F1671" t="str">
            <v>1 - Médico</v>
          </cell>
          <cell r="G1671">
            <v>225121</v>
          </cell>
          <cell r="H1671">
            <v>44621</v>
          </cell>
          <cell r="J1671">
            <v>277.08240000000001</v>
          </cell>
          <cell r="L1671">
            <v>125.14338825199999</v>
          </cell>
          <cell r="M1671">
            <v>2.2999999999999998</v>
          </cell>
          <cell r="O1671">
            <v>6.13</v>
          </cell>
          <cell r="P1671">
            <v>2.46</v>
          </cell>
        </row>
        <row r="1672">
          <cell r="C1672" t="str">
            <v>HOSPITAL MESTRE VITALINO</v>
          </cell>
          <cell r="E1672" t="str">
            <v>SAMARA DUARTE OLIVEIRA</v>
          </cell>
          <cell r="F1672" t="str">
            <v>1 - Médico</v>
          </cell>
          <cell r="G1672">
            <v>225225</v>
          </cell>
          <cell r="H1672">
            <v>44621</v>
          </cell>
          <cell r="J1672">
            <v>148.07839999999999</v>
          </cell>
          <cell r="L1672">
            <v>125.14338825199999</v>
          </cell>
          <cell r="M1672">
            <v>3.64</v>
          </cell>
          <cell r="O1672">
            <v>6.13</v>
          </cell>
          <cell r="P1672">
            <v>1.23</v>
          </cell>
        </row>
        <row r="1673">
          <cell r="C1673" t="str">
            <v>HOSPITAL MESTRE VITALINO</v>
          </cell>
          <cell r="E1673" t="str">
            <v>SAMARA MIRELLY DA SILVA MACEDO</v>
          </cell>
          <cell r="F1673" t="str">
            <v>2 - Outros Profissionais da Saúde</v>
          </cell>
          <cell r="G1673">
            <v>322205</v>
          </cell>
          <cell r="H1673">
            <v>44621</v>
          </cell>
          <cell r="J1673">
            <v>147.2328</v>
          </cell>
          <cell r="L1673">
            <v>125.14338825199999</v>
          </cell>
          <cell r="M1673">
            <v>25.43</v>
          </cell>
          <cell r="O1673">
            <v>1.93</v>
          </cell>
          <cell r="U1673">
            <v>69.41</v>
          </cell>
          <cell r="X1673" t="str">
            <v>AUX. CRECHE I</v>
          </cell>
        </row>
        <row r="1674">
          <cell r="C1674" t="str">
            <v>HOSPITAL MESTRE VITALINO</v>
          </cell>
          <cell r="E1674" t="str">
            <v>SAMOEL PAULO DA SILVA</v>
          </cell>
          <cell r="F1674" t="str">
            <v>3 - Administrativo</v>
          </cell>
          <cell r="G1674">
            <v>513505</v>
          </cell>
          <cell r="H1674">
            <v>44621</v>
          </cell>
          <cell r="J1674">
            <v>153.72640000000001</v>
          </cell>
          <cell r="L1674">
            <v>0</v>
          </cell>
          <cell r="O1674">
            <v>1.93</v>
          </cell>
        </row>
        <row r="1675">
          <cell r="C1675" t="str">
            <v>HOSPITAL MESTRE VITALINO</v>
          </cell>
          <cell r="E1675" t="str">
            <v>SAMUEL RANIELLE SARINHO DA SILVA</v>
          </cell>
          <cell r="F1675" t="str">
            <v>3 - Administrativo</v>
          </cell>
          <cell r="G1675">
            <v>514320</v>
          </cell>
          <cell r="H1675">
            <v>44621</v>
          </cell>
          <cell r="J1675">
            <v>149.44</v>
          </cell>
          <cell r="L1675">
            <v>125.14338825199999</v>
          </cell>
          <cell r="M1675">
            <v>24.24</v>
          </cell>
          <cell r="O1675">
            <v>1.93</v>
          </cell>
        </row>
        <row r="1676">
          <cell r="C1676" t="str">
            <v>HOSPITAL MESTRE VITALINO</v>
          </cell>
          <cell r="E1676" t="str">
            <v>SANDRA MARIA DOS SANTOS</v>
          </cell>
          <cell r="F1676" t="str">
            <v>2 - Outros Profissionais da Saúde</v>
          </cell>
          <cell r="G1676">
            <v>223505</v>
          </cell>
          <cell r="H1676">
            <v>44621</v>
          </cell>
          <cell r="J1676">
            <v>877.75840000000005</v>
          </cell>
          <cell r="L1676">
            <v>125.14338825199999</v>
          </cell>
          <cell r="M1676">
            <v>2.66</v>
          </cell>
          <cell r="O1676">
            <v>1.59</v>
          </cell>
        </row>
        <row r="1677">
          <cell r="C1677" t="str">
            <v>HOSPITAL MESTRE VITALINO</v>
          </cell>
          <cell r="E1677" t="str">
            <v>SANDRA MORAIS</v>
          </cell>
          <cell r="F1677" t="str">
            <v>2 - Outros Profissionais da Saúde</v>
          </cell>
          <cell r="G1677">
            <v>322205</v>
          </cell>
          <cell r="H1677">
            <v>44621</v>
          </cell>
          <cell r="J1677">
            <v>303.17840000000001</v>
          </cell>
          <cell r="L1677">
            <v>125.14338825199999</v>
          </cell>
          <cell r="M1677">
            <v>26.3</v>
          </cell>
          <cell r="O1677">
            <v>1.93</v>
          </cell>
        </row>
        <row r="1678">
          <cell r="C1678" t="str">
            <v>HOSPITAL MESTRE VITALINO</v>
          </cell>
          <cell r="E1678" t="str">
            <v>SANDREILZA MARIA DA SILVA</v>
          </cell>
          <cell r="F1678" t="str">
            <v>3 - Administrativo</v>
          </cell>
          <cell r="G1678">
            <v>521130</v>
          </cell>
          <cell r="H1678">
            <v>44621</v>
          </cell>
          <cell r="J1678">
            <v>165.30879999999999</v>
          </cell>
          <cell r="L1678">
            <v>0</v>
          </cell>
          <cell r="M1678">
            <v>0</v>
          </cell>
          <cell r="O1678">
            <v>1.93</v>
          </cell>
        </row>
        <row r="1679">
          <cell r="C1679" t="str">
            <v>HOSPITAL MESTRE VITALINO</v>
          </cell>
          <cell r="E1679" t="str">
            <v>SANDRO HENRIQUE DE HOLANDA CARVALHO</v>
          </cell>
          <cell r="F1679" t="str">
            <v>2 - Outros Profissionais da Saúde</v>
          </cell>
          <cell r="G1679">
            <v>223505</v>
          </cell>
          <cell r="H1679">
            <v>44621</v>
          </cell>
          <cell r="J1679">
            <v>645.15039999999999</v>
          </cell>
          <cell r="L1679">
            <v>0</v>
          </cell>
          <cell r="O1679">
            <v>1.59</v>
          </cell>
        </row>
        <row r="1680">
          <cell r="C1680" t="str">
            <v>HOSPITAL MESTRE VITALINO</v>
          </cell>
          <cell r="E1680" t="str">
            <v>SANDRO INACIO DO CARMO</v>
          </cell>
          <cell r="F1680" t="str">
            <v>1 - Médico</v>
          </cell>
          <cell r="G1680">
            <v>225120</v>
          </cell>
          <cell r="H1680">
            <v>44621</v>
          </cell>
          <cell r="J1680">
            <v>164.39680000000001</v>
          </cell>
          <cell r="L1680">
            <v>125.14338825199999</v>
          </cell>
          <cell r="M1680">
            <v>3.64</v>
          </cell>
          <cell r="O1680">
            <v>6.13</v>
          </cell>
          <cell r="P1680">
            <v>1.23</v>
          </cell>
        </row>
        <row r="1681">
          <cell r="C1681" t="str">
            <v>HOSPITAL MESTRE VITALINO</v>
          </cell>
          <cell r="E1681" t="str">
            <v>SARA BARROS PAIXAO</v>
          </cell>
          <cell r="F1681" t="str">
            <v>3 - Administrativo</v>
          </cell>
          <cell r="G1681">
            <v>411010</v>
          </cell>
          <cell r="H1681">
            <v>44621</v>
          </cell>
          <cell r="J1681">
            <v>160.16239999999999</v>
          </cell>
          <cell r="L1681">
            <v>0</v>
          </cell>
          <cell r="O1681">
            <v>1.93</v>
          </cell>
        </row>
        <row r="1682">
          <cell r="C1682" t="str">
            <v>HOSPITAL MESTRE VITALINO</v>
          </cell>
          <cell r="E1682" t="str">
            <v>SARA MARIA FLORENCIO</v>
          </cell>
          <cell r="F1682" t="str">
            <v>2 - Outros Profissionais da Saúde</v>
          </cell>
          <cell r="G1682">
            <v>322205</v>
          </cell>
          <cell r="H1682">
            <v>44621</v>
          </cell>
          <cell r="J1682">
            <v>286.60239999999999</v>
          </cell>
          <cell r="L1682">
            <v>125.14338825199999</v>
          </cell>
          <cell r="M1682">
            <v>26.3</v>
          </cell>
          <cell r="O1682">
            <v>1.93</v>
          </cell>
        </row>
        <row r="1683">
          <cell r="C1683" t="str">
            <v>HOSPITAL MESTRE VITALINO</v>
          </cell>
          <cell r="E1683" t="str">
            <v>SARA PESSOA DE ALBUQUERQUE</v>
          </cell>
          <cell r="F1683" t="str">
            <v>2 - Outros Profissionais da Saúde</v>
          </cell>
          <cell r="G1683">
            <v>223505</v>
          </cell>
          <cell r="H1683">
            <v>44621</v>
          </cell>
          <cell r="J1683">
            <v>156.52799999999999</v>
          </cell>
          <cell r="L1683">
            <v>0</v>
          </cell>
          <cell r="O1683">
            <v>1.59</v>
          </cell>
        </row>
        <row r="1684">
          <cell r="C1684" t="str">
            <v>HOSPITAL MESTRE VITALINO</v>
          </cell>
          <cell r="E1684" t="str">
            <v>SARAH DE MEDEIROS SALES FRANCA</v>
          </cell>
          <cell r="F1684" t="str">
            <v>1 - Médico</v>
          </cell>
          <cell r="G1684">
            <v>225125</v>
          </cell>
          <cell r="H1684">
            <v>44621</v>
          </cell>
          <cell r="J1684">
            <v>151.5872</v>
          </cell>
          <cell r="L1684">
            <v>125.14338825199999</v>
          </cell>
          <cell r="M1684">
            <v>3.39</v>
          </cell>
          <cell r="O1684">
            <v>6.13</v>
          </cell>
          <cell r="P1684">
            <v>1.23</v>
          </cell>
        </row>
        <row r="1685">
          <cell r="C1685" t="str">
            <v>HOSPITAL MESTRE VITALINO</v>
          </cell>
          <cell r="E1685" t="str">
            <v>SARAH JENNIFER MONTEIRO SILVA</v>
          </cell>
          <cell r="F1685" t="str">
            <v>2 - Outros Profissionais da Saúde</v>
          </cell>
          <cell r="G1685">
            <v>322205</v>
          </cell>
          <cell r="H1685">
            <v>44621</v>
          </cell>
          <cell r="J1685">
            <v>291.55840000000001</v>
          </cell>
          <cell r="L1685">
            <v>125.14338825199999</v>
          </cell>
          <cell r="M1685">
            <v>12.27</v>
          </cell>
          <cell r="O1685">
            <v>1.93</v>
          </cell>
        </row>
        <row r="1686">
          <cell r="C1686" t="str">
            <v>HOSPITAL MESTRE VITALINO</v>
          </cell>
          <cell r="E1686" t="str">
            <v>SEBASTIAO FERREIRA BEZERRA DA SILVA</v>
          </cell>
          <cell r="F1686" t="str">
            <v>3 - Administrativo</v>
          </cell>
          <cell r="G1686">
            <v>413105</v>
          </cell>
          <cell r="H1686">
            <v>44621</v>
          </cell>
          <cell r="J1686">
            <v>234.27600000000001</v>
          </cell>
          <cell r="L1686">
            <v>0</v>
          </cell>
          <cell r="O1686">
            <v>1.93</v>
          </cell>
        </row>
        <row r="1687">
          <cell r="C1687" t="str">
            <v>HOSPITAL MESTRE VITALINO</v>
          </cell>
          <cell r="E1687" t="str">
            <v>SEBASTIAO MARCOS CHAVES</v>
          </cell>
          <cell r="F1687" t="str">
            <v>3 - Administrativo</v>
          </cell>
          <cell r="G1687">
            <v>782320</v>
          </cell>
          <cell r="H1687">
            <v>44621</v>
          </cell>
          <cell r="J1687">
            <v>1959.0175999999999</v>
          </cell>
          <cell r="L1687">
            <v>125.14338825199999</v>
          </cell>
          <cell r="M1687">
            <v>40.33</v>
          </cell>
          <cell r="O1687">
            <v>1.93</v>
          </cell>
          <cell r="R1687">
            <v>236.8</v>
          </cell>
          <cell r="S1687">
            <v>120.99</v>
          </cell>
        </row>
        <row r="1688">
          <cell r="C1688" t="str">
            <v>HOSPITAL MESTRE VITALINO</v>
          </cell>
          <cell r="E1688" t="str">
            <v>SERGIO DOS SANTOS ASSIS</v>
          </cell>
          <cell r="F1688" t="str">
            <v>3 - Administrativo</v>
          </cell>
          <cell r="G1688">
            <v>513505</v>
          </cell>
          <cell r="H1688">
            <v>44621</v>
          </cell>
          <cell r="J1688">
            <v>0</v>
          </cell>
          <cell r="L1688">
            <v>125.14338825199999</v>
          </cell>
          <cell r="M1688">
            <v>24.24</v>
          </cell>
          <cell r="O1688">
            <v>1.93</v>
          </cell>
        </row>
        <row r="1689">
          <cell r="C1689" t="str">
            <v>HOSPITAL MESTRE VITALINO</v>
          </cell>
          <cell r="E1689" t="str">
            <v>SERGIO LUIZ DE OLIVEIRA</v>
          </cell>
          <cell r="F1689" t="str">
            <v>3 - Administrativo</v>
          </cell>
          <cell r="G1689">
            <v>514320</v>
          </cell>
          <cell r="H1689">
            <v>44621</v>
          </cell>
          <cell r="J1689">
            <v>158.7192</v>
          </cell>
          <cell r="L1689">
            <v>125.14338825199999</v>
          </cell>
          <cell r="M1689">
            <v>24.24</v>
          </cell>
          <cell r="O1689">
            <v>1.93</v>
          </cell>
        </row>
        <row r="1690">
          <cell r="C1690" t="str">
            <v>HOSPITAL MESTRE VITALINO</v>
          </cell>
          <cell r="E1690" t="str">
            <v>SERGIO RICARDO AMANCIO DA SILVA</v>
          </cell>
          <cell r="F1690" t="str">
            <v>3 - Administrativo</v>
          </cell>
          <cell r="G1690">
            <v>517410</v>
          </cell>
          <cell r="H1690">
            <v>44621</v>
          </cell>
          <cell r="J1690">
            <v>287.77199999999999</v>
          </cell>
          <cell r="L1690">
            <v>125.14338825199999</v>
          </cell>
          <cell r="M1690">
            <v>24.24</v>
          </cell>
          <cell r="O1690">
            <v>1.93</v>
          </cell>
        </row>
        <row r="1691">
          <cell r="C1691" t="str">
            <v>HOSPITAL MESTRE VITALINO</v>
          </cell>
          <cell r="E1691" t="str">
            <v>SEVERINA GARCIA FERREIRA</v>
          </cell>
          <cell r="F1691" t="str">
            <v>3 - Administrativo</v>
          </cell>
          <cell r="G1691">
            <v>411010</v>
          </cell>
          <cell r="H1691">
            <v>44621</v>
          </cell>
          <cell r="J1691">
            <v>144.48079999999999</v>
          </cell>
          <cell r="L1691">
            <v>125.14338825199999</v>
          </cell>
          <cell r="M1691">
            <v>25.15</v>
          </cell>
          <cell r="O1691">
            <v>1.93</v>
          </cell>
          <cell r="R1691">
            <v>340.40000000000003</v>
          </cell>
          <cell r="S1691">
            <v>75.45</v>
          </cell>
        </row>
        <row r="1692">
          <cell r="C1692" t="str">
            <v>HOSPITAL MESTRE VITALINO</v>
          </cell>
          <cell r="E1692" t="str">
            <v>SEVERINA KAROLINE COSTA SANTANA</v>
          </cell>
          <cell r="F1692" t="str">
            <v>2 - Outros Profissionais da Saúde</v>
          </cell>
          <cell r="G1692">
            <v>324115</v>
          </cell>
          <cell r="H1692">
            <v>44621</v>
          </cell>
          <cell r="J1692">
            <v>1848.1568</v>
          </cell>
          <cell r="L1692">
            <v>0</v>
          </cell>
          <cell r="O1692">
            <v>1.93</v>
          </cell>
        </row>
        <row r="1693">
          <cell r="C1693" t="str">
            <v>HOSPITAL MESTRE VITALINO</v>
          </cell>
          <cell r="E1693" t="str">
            <v>SEVERINA LUDUVINA BARBOSA DA SILVA</v>
          </cell>
          <cell r="F1693" t="str">
            <v>3 - Administrativo</v>
          </cell>
          <cell r="G1693">
            <v>763305</v>
          </cell>
          <cell r="H1693">
            <v>44621</v>
          </cell>
          <cell r="J1693">
            <v>147.2328</v>
          </cell>
          <cell r="L1693">
            <v>125.14338825199999</v>
          </cell>
          <cell r="M1693">
            <v>24.24</v>
          </cell>
          <cell r="O1693">
            <v>1.93</v>
          </cell>
          <cell r="R1693">
            <v>236.8</v>
          </cell>
          <cell r="S1693">
            <v>72.72</v>
          </cell>
        </row>
        <row r="1694">
          <cell r="C1694" t="str">
            <v>HOSPITAL MESTRE VITALINO</v>
          </cell>
          <cell r="E1694" t="str">
            <v>SEVERINA MARQUES DA SILVA</v>
          </cell>
          <cell r="F1694" t="str">
            <v>3 - Administrativo</v>
          </cell>
          <cell r="G1694">
            <v>514320</v>
          </cell>
          <cell r="H1694">
            <v>44621</v>
          </cell>
          <cell r="J1694">
            <v>253.3648</v>
          </cell>
          <cell r="L1694">
            <v>125.14338825199999</v>
          </cell>
          <cell r="M1694">
            <v>24.24</v>
          </cell>
          <cell r="O1694">
            <v>1.93</v>
          </cell>
          <cell r="R1694">
            <v>118.4</v>
          </cell>
          <cell r="S1694">
            <v>72.72</v>
          </cell>
        </row>
        <row r="1695">
          <cell r="C1695" t="str">
            <v>HOSPITAL MESTRE VITALINO</v>
          </cell>
          <cell r="E1695" t="str">
            <v>SEVERINO CIPRIANO DA SILVA</v>
          </cell>
          <cell r="F1695" t="str">
            <v>2 - Outros Profissionais da Saúde</v>
          </cell>
          <cell r="G1695">
            <v>322205</v>
          </cell>
          <cell r="H1695">
            <v>44621</v>
          </cell>
          <cell r="J1695">
            <v>284.6232</v>
          </cell>
          <cell r="L1695">
            <v>125.14338825199999</v>
          </cell>
          <cell r="M1695">
            <v>26.3</v>
          </cell>
          <cell r="O1695">
            <v>1.93</v>
          </cell>
        </row>
        <row r="1696">
          <cell r="C1696" t="str">
            <v>HOSPITAL MESTRE VITALINO</v>
          </cell>
          <cell r="E1696" t="str">
            <v>SEVERINO CORREIA DA SILVA</v>
          </cell>
          <cell r="F1696" t="str">
            <v>3 - Administrativo</v>
          </cell>
          <cell r="G1696">
            <v>517410</v>
          </cell>
          <cell r="H1696">
            <v>44621</v>
          </cell>
          <cell r="J1696">
            <v>157.20079999999999</v>
          </cell>
          <cell r="L1696">
            <v>0</v>
          </cell>
          <cell r="M1696">
            <v>0</v>
          </cell>
          <cell r="O1696">
            <v>1.93</v>
          </cell>
        </row>
        <row r="1697">
          <cell r="C1697" t="str">
            <v>HOSPITAL MESTRE VITALINO</v>
          </cell>
          <cell r="E1697" t="str">
            <v>SEVERINO JOAO DE BRITO</v>
          </cell>
          <cell r="F1697" t="str">
            <v>3 - Administrativo</v>
          </cell>
          <cell r="G1697">
            <v>514320</v>
          </cell>
          <cell r="H1697">
            <v>44621</v>
          </cell>
          <cell r="J1697">
            <v>146.16640000000001</v>
          </cell>
          <cell r="L1697">
            <v>0</v>
          </cell>
          <cell r="O1697">
            <v>1.93</v>
          </cell>
        </row>
        <row r="1698">
          <cell r="C1698" t="str">
            <v>HOSPITAL MESTRE VITALINO</v>
          </cell>
          <cell r="E1698" t="str">
            <v>SHEILA MARCIA DE OLIVEIRA GARCIA</v>
          </cell>
          <cell r="F1698" t="str">
            <v>2 - Outros Profissionais da Saúde</v>
          </cell>
          <cell r="G1698">
            <v>223505</v>
          </cell>
          <cell r="H1698">
            <v>44621</v>
          </cell>
          <cell r="J1698">
            <v>158.4128</v>
          </cell>
          <cell r="L1698">
            <v>125.14338825199999</v>
          </cell>
          <cell r="M1698">
            <v>3.53</v>
          </cell>
          <cell r="O1698">
            <v>1.59</v>
          </cell>
        </row>
        <row r="1699">
          <cell r="C1699" t="str">
            <v>HOSPITAL MESTRE VITALINO</v>
          </cell>
          <cell r="E1699" t="str">
            <v>SHEYLA TEIXEIRA MARTINS</v>
          </cell>
          <cell r="F1699" t="str">
            <v>2 - Outros Profissionais da Saúde</v>
          </cell>
          <cell r="G1699">
            <v>251520</v>
          </cell>
          <cell r="H1699">
            <v>44621</v>
          </cell>
          <cell r="J1699">
            <v>158.1688</v>
          </cell>
          <cell r="L1699">
            <v>125.14338825199999</v>
          </cell>
          <cell r="M1699">
            <v>54.71</v>
          </cell>
          <cell r="O1699">
            <v>1.93</v>
          </cell>
        </row>
        <row r="1700">
          <cell r="C1700" t="str">
            <v>HOSPITAL MESTRE VITALINO</v>
          </cell>
          <cell r="E1700" t="str">
            <v>SHIRLENE MAFRA HOLANDA MAIA</v>
          </cell>
          <cell r="F1700" t="str">
            <v>1 - Médico</v>
          </cell>
          <cell r="G1700">
            <v>225124</v>
          </cell>
          <cell r="H1700">
            <v>44621</v>
          </cell>
          <cell r="J1700">
            <v>146.53039999999999</v>
          </cell>
          <cell r="L1700">
            <v>125.14338825199999</v>
          </cell>
          <cell r="M1700">
            <v>1.7</v>
          </cell>
          <cell r="O1700">
            <v>6.13</v>
          </cell>
          <cell r="P1700">
            <v>1.23</v>
          </cell>
        </row>
        <row r="1701">
          <cell r="C1701" t="str">
            <v>HOSPITAL MESTRE VITALINO</v>
          </cell>
          <cell r="E1701" t="str">
            <v>SHYSLENE CORDEIRO DE ARAUJO</v>
          </cell>
          <cell r="F1701" t="str">
            <v>3 - Administrativo</v>
          </cell>
          <cell r="G1701">
            <v>513430</v>
          </cell>
          <cell r="H1701">
            <v>44621</v>
          </cell>
          <cell r="J1701">
            <v>309.21440000000001</v>
          </cell>
          <cell r="L1701">
            <v>125.14338825199999</v>
          </cell>
          <cell r="M1701">
            <v>24.24</v>
          </cell>
          <cell r="O1701">
            <v>1.93</v>
          </cell>
        </row>
        <row r="1702">
          <cell r="C1702" t="str">
            <v>HOSPITAL MESTRE VITALINO</v>
          </cell>
          <cell r="E1702" t="str">
            <v>SIDNEI SOARES E SILVA</v>
          </cell>
          <cell r="F1702" t="str">
            <v>2 - Outros Profissionais da Saúde</v>
          </cell>
          <cell r="G1702">
            <v>322205</v>
          </cell>
          <cell r="H1702">
            <v>44621</v>
          </cell>
          <cell r="J1702">
            <v>2442.4976000000001</v>
          </cell>
          <cell r="L1702">
            <v>0</v>
          </cell>
          <cell r="O1702">
            <v>1.93</v>
          </cell>
        </row>
        <row r="1703">
          <cell r="C1703" t="str">
            <v>HOSPITAL MESTRE VITALINO</v>
          </cell>
          <cell r="E1703" t="str">
            <v>SIDNEY SOUZA ARAUJO RIBEIRO</v>
          </cell>
          <cell r="F1703" t="str">
            <v>1 - Médico</v>
          </cell>
          <cell r="G1703">
            <v>225150</v>
          </cell>
          <cell r="H1703">
            <v>44621</v>
          </cell>
          <cell r="J1703">
            <v>3231.2471999999998</v>
          </cell>
          <cell r="L1703">
            <v>125.14338825199999</v>
          </cell>
          <cell r="M1703">
            <v>3.52</v>
          </cell>
          <cell r="O1703">
            <v>6.13</v>
          </cell>
          <cell r="P1703">
            <v>1.23</v>
          </cell>
        </row>
        <row r="1704">
          <cell r="C1704" t="str">
            <v>HOSPITAL MESTRE VITALINO</v>
          </cell>
          <cell r="E1704" t="str">
            <v>SILAS EMANOEL SOUZA XAVIER CORREIA</v>
          </cell>
          <cell r="F1704" t="str">
            <v>1 - Médico</v>
          </cell>
          <cell r="G1704">
            <v>225125</v>
          </cell>
          <cell r="H1704">
            <v>44621</v>
          </cell>
          <cell r="J1704">
            <v>762.63199999999995</v>
          </cell>
          <cell r="L1704">
            <v>0</v>
          </cell>
          <cell r="M1704">
            <v>0</v>
          </cell>
          <cell r="O1704">
            <v>6.13</v>
          </cell>
          <cell r="P1704">
            <v>1.23</v>
          </cell>
        </row>
        <row r="1705">
          <cell r="C1705" t="str">
            <v>HOSPITAL MESTRE VITALINO</v>
          </cell>
          <cell r="E1705" t="str">
            <v>SILAS MARCOS DA SILVA</v>
          </cell>
          <cell r="F1705" t="str">
            <v>3 - Administrativo</v>
          </cell>
          <cell r="G1705">
            <v>514320</v>
          </cell>
          <cell r="H1705">
            <v>44621</v>
          </cell>
          <cell r="J1705">
            <v>160.1352</v>
          </cell>
          <cell r="L1705">
            <v>0</v>
          </cell>
          <cell r="O1705">
            <v>1.93</v>
          </cell>
        </row>
        <row r="1706">
          <cell r="C1706" t="str">
            <v>HOSPITAL MESTRE VITALINO</v>
          </cell>
          <cell r="E1706" t="str">
            <v>SILVANA ALVES DA SILVA</v>
          </cell>
          <cell r="F1706" t="str">
            <v>2 - Outros Profissionais da Saúde</v>
          </cell>
          <cell r="G1706">
            <v>322205</v>
          </cell>
          <cell r="H1706">
            <v>44621</v>
          </cell>
          <cell r="J1706">
            <v>152.49359999999999</v>
          </cell>
          <cell r="L1706">
            <v>125.14338825199999</v>
          </cell>
          <cell r="M1706">
            <v>26.3</v>
          </cell>
          <cell r="O1706">
            <v>1.93</v>
          </cell>
        </row>
        <row r="1707">
          <cell r="C1707" t="str">
            <v>HOSPITAL MESTRE VITALINO</v>
          </cell>
          <cell r="E1707" t="str">
            <v>SILVANA FRANCISCA DOS SANTOS BARROS</v>
          </cell>
          <cell r="F1707" t="str">
            <v>3 - Administrativo</v>
          </cell>
          <cell r="G1707">
            <v>513430</v>
          </cell>
          <cell r="H1707">
            <v>44621</v>
          </cell>
          <cell r="J1707">
            <v>287.63040000000001</v>
          </cell>
          <cell r="L1707">
            <v>125.14338825199999</v>
          </cell>
          <cell r="M1707">
            <v>0.81</v>
          </cell>
          <cell r="O1707">
            <v>1.93</v>
          </cell>
        </row>
        <row r="1708">
          <cell r="C1708" t="str">
            <v>HOSPITAL MESTRE VITALINO</v>
          </cell>
          <cell r="E1708" t="str">
            <v>SILVANA PERCILIA CAMPOS DA SILVA</v>
          </cell>
          <cell r="F1708" t="str">
            <v>2 - Outros Profissionais da Saúde</v>
          </cell>
          <cell r="G1708">
            <v>223505</v>
          </cell>
          <cell r="H1708">
            <v>44621</v>
          </cell>
          <cell r="J1708">
            <v>280.04079999999999</v>
          </cell>
          <cell r="L1708">
            <v>125.14338825199999</v>
          </cell>
          <cell r="M1708">
            <v>3.09</v>
          </cell>
          <cell r="O1708">
            <v>1.59</v>
          </cell>
        </row>
        <row r="1709">
          <cell r="C1709" t="str">
            <v>HOSPITAL MESTRE VITALINO</v>
          </cell>
          <cell r="E1709" t="str">
            <v>SILVANE MARIA DA CONCEIÇAO SILVA</v>
          </cell>
          <cell r="F1709" t="str">
            <v>2 - Outros Profissionais da Saúde</v>
          </cell>
          <cell r="G1709">
            <v>322205</v>
          </cell>
          <cell r="H1709">
            <v>44621</v>
          </cell>
          <cell r="J1709">
            <v>1390.3856000000001</v>
          </cell>
          <cell r="L1709">
            <v>125.14338825199999</v>
          </cell>
          <cell r="M1709">
            <v>26.3</v>
          </cell>
          <cell r="O1709">
            <v>1.93</v>
          </cell>
          <cell r="U1709">
            <v>69.41</v>
          </cell>
          <cell r="X1709" t="str">
            <v>AUX. CRECHE I</v>
          </cell>
        </row>
        <row r="1710">
          <cell r="C1710" t="str">
            <v>HOSPITAL MESTRE VITALINO</v>
          </cell>
          <cell r="E1710" t="str">
            <v>SILVANEA CORREIA DE MELO</v>
          </cell>
          <cell r="F1710" t="str">
            <v>3 - Administrativo</v>
          </cell>
          <cell r="G1710">
            <v>410105</v>
          </cell>
          <cell r="H1710">
            <v>44621</v>
          </cell>
          <cell r="J1710">
            <v>150.1352</v>
          </cell>
          <cell r="L1710">
            <v>125.14338825199999</v>
          </cell>
          <cell r="M1710">
            <v>25.15</v>
          </cell>
          <cell r="O1710">
            <v>1.93</v>
          </cell>
          <cell r="R1710">
            <v>236.8</v>
          </cell>
          <cell r="S1710">
            <v>75.45</v>
          </cell>
        </row>
        <row r="1711">
          <cell r="C1711" t="str">
            <v>HOSPITAL MESTRE VITALINO</v>
          </cell>
          <cell r="E1711" t="str">
            <v>SILVANEIDE MARIA DA SILVA</v>
          </cell>
          <cell r="F1711" t="str">
            <v>2 - Outros Profissionais da Saúde</v>
          </cell>
          <cell r="G1711">
            <v>322205</v>
          </cell>
          <cell r="H1711">
            <v>44621</v>
          </cell>
          <cell r="J1711">
            <v>157.58879999999999</v>
          </cell>
          <cell r="L1711">
            <v>125.14338825199999</v>
          </cell>
          <cell r="M1711">
            <v>26.3</v>
          </cell>
          <cell r="O1711">
            <v>1.93</v>
          </cell>
          <cell r="U1711">
            <v>69.41</v>
          </cell>
          <cell r="X1711" t="str">
            <v>AUX. CRECHE I</v>
          </cell>
        </row>
        <row r="1712">
          <cell r="C1712" t="str">
            <v>HOSPITAL MESTRE VITALINO</v>
          </cell>
          <cell r="E1712" t="str">
            <v>SILVANIA TEREZINHA DA SILVA</v>
          </cell>
          <cell r="F1712" t="str">
            <v>2 - Outros Profissionais da Saúde</v>
          </cell>
          <cell r="G1712">
            <v>322205</v>
          </cell>
          <cell r="H1712">
            <v>44621</v>
          </cell>
          <cell r="J1712">
            <v>755.54560000000004</v>
          </cell>
          <cell r="L1712">
            <v>125.14338825199999</v>
          </cell>
          <cell r="M1712">
            <v>26.3</v>
          </cell>
          <cell r="O1712">
            <v>1.93</v>
          </cell>
          <cell r="R1712">
            <v>236.8</v>
          </cell>
          <cell r="S1712">
            <v>78.91</v>
          </cell>
        </row>
        <row r="1713">
          <cell r="C1713" t="str">
            <v>HOSPITAL MESTRE VITALINO</v>
          </cell>
          <cell r="E1713" t="str">
            <v>SILVIA VIVIANE BARROS DA SILVA</v>
          </cell>
          <cell r="F1713" t="str">
            <v>2 - Outros Profissionais da Saúde</v>
          </cell>
          <cell r="G1713">
            <v>322205</v>
          </cell>
          <cell r="H1713">
            <v>44621</v>
          </cell>
          <cell r="J1713">
            <v>299.48320000000001</v>
          </cell>
          <cell r="L1713">
            <v>0</v>
          </cell>
          <cell r="O1713">
            <v>1.93</v>
          </cell>
        </row>
        <row r="1714">
          <cell r="C1714" t="str">
            <v>HOSPITAL MESTRE VITALINO</v>
          </cell>
          <cell r="E1714" t="str">
            <v>SILVIO FABIANO DE ANDRADE</v>
          </cell>
          <cell r="F1714" t="str">
            <v>2 - Outros Profissionais da Saúde</v>
          </cell>
          <cell r="G1714">
            <v>322205</v>
          </cell>
          <cell r="H1714">
            <v>44621</v>
          </cell>
          <cell r="J1714">
            <v>146.91040000000001</v>
          </cell>
          <cell r="L1714">
            <v>0</v>
          </cell>
          <cell r="O1714">
            <v>1.93</v>
          </cell>
        </row>
        <row r="1715">
          <cell r="C1715" t="str">
            <v>HOSPITAL MESTRE VITALINO</v>
          </cell>
          <cell r="E1715" t="str">
            <v>SILVONEIDE MARIA DE LIMA MARQUES</v>
          </cell>
          <cell r="F1715" t="str">
            <v>2 - Outros Profissionais da Saúde</v>
          </cell>
          <cell r="G1715">
            <v>322205</v>
          </cell>
          <cell r="H1715">
            <v>44621</v>
          </cell>
          <cell r="J1715">
            <v>161.88800000000001</v>
          </cell>
          <cell r="L1715">
            <v>125.14338825199999</v>
          </cell>
          <cell r="M1715">
            <v>26.3</v>
          </cell>
          <cell r="O1715">
            <v>1.93</v>
          </cell>
        </row>
        <row r="1716">
          <cell r="C1716" t="str">
            <v>HOSPITAL MESTRE VITALINO</v>
          </cell>
          <cell r="E1716" t="str">
            <v>SIMONE FERREIRA DA SILVA</v>
          </cell>
          <cell r="F1716" t="str">
            <v>2 - Outros Profissionais da Saúde</v>
          </cell>
          <cell r="G1716">
            <v>223405</v>
          </cell>
          <cell r="H1716">
            <v>44621</v>
          </cell>
          <cell r="J1716">
            <v>2479.7768000000001</v>
          </cell>
          <cell r="L1716">
            <v>125.14338825199999</v>
          </cell>
          <cell r="M1716">
            <v>17.010000000000002</v>
          </cell>
          <cell r="O1716">
            <v>1.93</v>
          </cell>
        </row>
        <row r="1717">
          <cell r="C1717" t="str">
            <v>HOSPITAL MESTRE VITALINO</v>
          </cell>
          <cell r="E1717" t="str">
            <v>SIMONE GOMES DE CARVALHO</v>
          </cell>
          <cell r="F1717" t="str">
            <v>3 - Administrativo</v>
          </cell>
          <cell r="G1717">
            <v>411010</v>
          </cell>
          <cell r="H1717">
            <v>44621</v>
          </cell>
          <cell r="J1717">
            <v>146.32640000000001</v>
          </cell>
          <cell r="L1717">
            <v>125.14338825199999</v>
          </cell>
          <cell r="M1717">
            <v>25.15</v>
          </cell>
          <cell r="O1717">
            <v>1.93</v>
          </cell>
          <cell r="R1717">
            <v>118.4</v>
          </cell>
          <cell r="S1717">
            <v>75.45</v>
          </cell>
        </row>
        <row r="1718">
          <cell r="C1718" t="str">
            <v>HOSPITAL MESTRE VITALINO</v>
          </cell>
          <cell r="E1718" t="str">
            <v>SIMONE MARIA CAVALCANTE FEITOZA</v>
          </cell>
          <cell r="F1718" t="str">
            <v>3 - Administrativo</v>
          </cell>
          <cell r="G1718">
            <v>513430</v>
          </cell>
          <cell r="H1718">
            <v>44621</v>
          </cell>
          <cell r="J1718">
            <v>165.04320000000001</v>
          </cell>
          <cell r="L1718">
            <v>125.14338825199999</v>
          </cell>
          <cell r="M1718">
            <v>24.24</v>
          </cell>
          <cell r="O1718">
            <v>1.93</v>
          </cell>
        </row>
        <row r="1719">
          <cell r="C1719" t="str">
            <v>HOSPITAL MESTRE VITALINO</v>
          </cell>
          <cell r="E1719" t="str">
            <v>SIMONE MARIA DA SILVA</v>
          </cell>
          <cell r="F1719" t="str">
            <v>3 - Administrativo</v>
          </cell>
          <cell r="G1719">
            <v>513430</v>
          </cell>
          <cell r="H1719">
            <v>44621</v>
          </cell>
          <cell r="J1719">
            <v>315.70479999999998</v>
          </cell>
          <cell r="L1719">
            <v>125.14338825199999</v>
          </cell>
          <cell r="M1719">
            <v>24.24</v>
          </cell>
          <cell r="O1719">
            <v>1.93</v>
          </cell>
        </row>
        <row r="1720">
          <cell r="C1720" t="str">
            <v>HOSPITAL MESTRE VITALINO</v>
          </cell>
          <cell r="E1720" t="str">
            <v>SIMONE MARIA DANTAS DA SILVA</v>
          </cell>
          <cell r="F1720" t="str">
            <v>3 - Administrativo</v>
          </cell>
          <cell r="G1720">
            <v>513430</v>
          </cell>
          <cell r="H1720">
            <v>44621</v>
          </cell>
          <cell r="J1720">
            <v>148.56720000000001</v>
          </cell>
          <cell r="L1720">
            <v>125.14338825199999</v>
          </cell>
          <cell r="M1720">
            <v>23.43</v>
          </cell>
          <cell r="O1720">
            <v>1.93</v>
          </cell>
        </row>
        <row r="1721">
          <cell r="C1721" t="str">
            <v>HOSPITAL MESTRE VITALINO</v>
          </cell>
          <cell r="E1721" t="str">
            <v>SIMONE MARIA DE LIMA</v>
          </cell>
          <cell r="F1721" t="str">
            <v>3 - Administrativo</v>
          </cell>
          <cell r="G1721">
            <v>513220</v>
          </cell>
          <cell r="H1721">
            <v>44621</v>
          </cell>
          <cell r="J1721">
            <v>147.51840000000001</v>
          </cell>
          <cell r="L1721">
            <v>125.14338825199999</v>
          </cell>
          <cell r="M1721">
            <v>21.01</v>
          </cell>
          <cell r="O1721">
            <v>1.93</v>
          </cell>
        </row>
        <row r="1722">
          <cell r="C1722" t="str">
            <v>HOSPITAL MESTRE VITALINO</v>
          </cell>
          <cell r="E1722" t="str">
            <v>SINTIA LUANNA VILA NOVA LIMA</v>
          </cell>
          <cell r="F1722" t="str">
            <v>3 - Administrativo</v>
          </cell>
          <cell r="G1722">
            <v>521130</v>
          </cell>
          <cell r="H1722">
            <v>44621</v>
          </cell>
          <cell r="J1722">
            <v>884.26319999999998</v>
          </cell>
          <cell r="L1722">
            <v>125.14338825199999</v>
          </cell>
          <cell r="M1722">
            <v>20.2</v>
          </cell>
          <cell r="O1722">
            <v>1.93</v>
          </cell>
        </row>
        <row r="1723">
          <cell r="C1723" t="str">
            <v>HOSPITAL MESTRE VITALINO</v>
          </cell>
          <cell r="E1723" t="str">
            <v>SIOMAR DA SILVA SANTOS</v>
          </cell>
          <cell r="F1723" t="str">
            <v>3 - Administrativo</v>
          </cell>
          <cell r="G1723">
            <v>414105</v>
          </cell>
          <cell r="H1723">
            <v>44621</v>
          </cell>
          <cell r="J1723">
            <v>159.42160000000001</v>
          </cell>
          <cell r="L1723">
            <v>0</v>
          </cell>
          <cell r="O1723">
            <v>1.93</v>
          </cell>
        </row>
        <row r="1724">
          <cell r="C1724" t="str">
            <v>HOSPITAL MESTRE VITALINO</v>
          </cell>
          <cell r="E1724" t="str">
            <v>SIRIUS ROBINSON DO NASCIMENTO</v>
          </cell>
          <cell r="F1724" t="str">
            <v>1 - Médico</v>
          </cell>
          <cell r="G1724">
            <v>225225</v>
          </cell>
          <cell r="H1724">
            <v>44621</v>
          </cell>
          <cell r="J1724">
            <v>151.5872</v>
          </cell>
          <cell r="L1724">
            <v>125.14338825199999</v>
          </cell>
          <cell r="M1724">
            <v>3.64</v>
          </cell>
          <cell r="O1724">
            <v>6.13</v>
          </cell>
          <cell r="P1724">
            <v>1.23</v>
          </cell>
        </row>
        <row r="1725">
          <cell r="C1725" t="str">
            <v>HOSPITAL MESTRE VITALINO</v>
          </cell>
          <cell r="E1725" t="str">
            <v>SIRLEIDE LUCIANA DA SILVA</v>
          </cell>
          <cell r="F1725" t="str">
            <v>2 - Outros Profissionais da Saúde</v>
          </cell>
          <cell r="G1725">
            <v>322205</v>
          </cell>
          <cell r="H1725">
            <v>44621</v>
          </cell>
          <cell r="J1725">
            <v>165.73759999999999</v>
          </cell>
          <cell r="L1725">
            <v>0</v>
          </cell>
          <cell r="O1725">
            <v>1.93</v>
          </cell>
          <cell r="R1725">
            <v>236.8</v>
          </cell>
          <cell r="S1725">
            <v>78.91</v>
          </cell>
        </row>
        <row r="1726">
          <cell r="C1726" t="str">
            <v>HOSPITAL MESTRE VITALINO</v>
          </cell>
          <cell r="E1726" t="str">
            <v>SIZONALDO FERREIRA DE SOUZA</v>
          </cell>
          <cell r="F1726" t="str">
            <v>3 - Administrativo</v>
          </cell>
          <cell r="G1726">
            <v>517410</v>
          </cell>
          <cell r="H1726">
            <v>44621</v>
          </cell>
          <cell r="J1726">
            <v>166.18719999999999</v>
          </cell>
          <cell r="L1726">
            <v>125.14338825199999</v>
          </cell>
          <cell r="M1726">
            <v>24.24</v>
          </cell>
          <cell r="O1726">
            <v>1.93</v>
          </cell>
        </row>
        <row r="1727">
          <cell r="C1727" t="str">
            <v>HOSPITAL MESTRE VITALINO</v>
          </cell>
          <cell r="E1727" t="str">
            <v>SONE ELANE DE MELO GOMES</v>
          </cell>
          <cell r="F1727" t="str">
            <v>3 - Administrativo</v>
          </cell>
          <cell r="G1727">
            <v>514320</v>
          </cell>
          <cell r="H1727">
            <v>44621</v>
          </cell>
          <cell r="J1727">
            <v>163.20400000000001</v>
          </cell>
          <cell r="L1727">
            <v>0</v>
          </cell>
          <cell r="M1727">
            <v>0</v>
          </cell>
          <cell r="O1727">
            <v>1.93</v>
          </cell>
          <cell r="U1727">
            <v>0</v>
          </cell>
          <cell r="X1727" t="str">
            <v>AUX. CRECHE I, AUX. CRECHE II</v>
          </cell>
        </row>
        <row r="1728">
          <cell r="C1728" t="str">
            <v>HOSPITAL MESTRE VITALINO</v>
          </cell>
          <cell r="E1728" t="str">
            <v>SONIA CLEIDE MOREIRA DA SILVA OLIVEIRA</v>
          </cell>
          <cell r="F1728" t="str">
            <v>2 - Outros Profissionais da Saúde</v>
          </cell>
          <cell r="G1728">
            <v>251605</v>
          </cell>
          <cell r="H1728">
            <v>44621</v>
          </cell>
          <cell r="J1728">
            <v>158.08000000000001</v>
          </cell>
          <cell r="L1728">
            <v>0</v>
          </cell>
          <cell r="O1728">
            <v>1.93</v>
          </cell>
          <cell r="R1728">
            <v>340.40000000000003</v>
          </cell>
          <cell r="S1728">
            <v>123.09</v>
          </cell>
        </row>
        <row r="1729">
          <cell r="C1729" t="str">
            <v>HOSPITAL MESTRE VITALINO</v>
          </cell>
          <cell r="E1729" t="str">
            <v>SORAIA ANTONIA DE SOUSA</v>
          </cell>
          <cell r="F1729" t="str">
            <v>2 - Outros Profissionais da Saúde</v>
          </cell>
          <cell r="G1729">
            <v>322205</v>
          </cell>
          <cell r="H1729">
            <v>44621</v>
          </cell>
          <cell r="J1729">
            <v>159.2176</v>
          </cell>
          <cell r="L1729">
            <v>0</v>
          </cell>
          <cell r="O1729">
            <v>1.93</v>
          </cell>
          <cell r="U1729">
            <v>69.41</v>
          </cell>
          <cell r="X1729" t="str">
            <v>AUX. CRECHE I</v>
          </cell>
        </row>
        <row r="1730">
          <cell r="C1730" t="str">
            <v>HOSPITAL MESTRE VITALINO</v>
          </cell>
          <cell r="E1730" t="str">
            <v>SORAIA DIAS DA SILVA</v>
          </cell>
          <cell r="F1730" t="str">
            <v>3 - Administrativo</v>
          </cell>
          <cell r="G1730">
            <v>763305</v>
          </cell>
          <cell r="H1730">
            <v>44621</v>
          </cell>
          <cell r="J1730">
            <v>146.32640000000001</v>
          </cell>
          <cell r="L1730">
            <v>0</v>
          </cell>
          <cell r="O1730">
            <v>1.93</v>
          </cell>
          <cell r="R1730">
            <v>236.8</v>
          </cell>
          <cell r="S1730">
            <v>72.72</v>
          </cell>
        </row>
        <row r="1731">
          <cell r="C1731" t="str">
            <v>HOSPITAL MESTRE VITALINO</v>
          </cell>
          <cell r="E1731" t="str">
            <v>SOSTENES RENATO GOMES</v>
          </cell>
          <cell r="F1731" t="str">
            <v>3 - Administrativo</v>
          </cell>
          <cell r="G1731">
            <v>517410</v>
          </cell>
          <cell r="H1731">
            <v>44621</v>
          </cell>
          <cell r="J1731">
            <v>148.45599999999999</v>
          </cell>
          <cell r="L1731">
            <v>0</v>
          </cell>
          <cell r="O1731">
            <v>1.93</v>
          </cell>
          <cell r="R1731">
            <v>236.8</v>
          </cell>
          <cell r="S1731">
            <v>72.72</v>
          </cell>
        </row>
        <row r="1732">
          <cell r="C1732" t="str">
            <v>HOSPITAL MESTRE VITALINO</v>
          </cell>
          <cell r="E1732" t="str">
            <v>STANLEY ARAUJO RAMOS</v>
          </cell>
          <cell r="F1732" t="str">
            <v>2 - Outros Profissionais da Saúde</v>
          </cell>
          <cell r="G1732">
            <v>322205</v>
          </cell>
          <cell r="H1732">
            <v>44621</v>
          </cell>
          <cell r="J1732">
            <v>157.232</v>
          </cell>
          <cell r="L1732">
            <v>125.14338825199999</v>
          </cell>
          <cell r="M1732">
            <v>26.3</v>
          </cell>
          <cell r="O1732">
            <v>1.93</v>
          </cell>
        </row>
        <row r="1733">
          <cell r="C1733" t="str">
            <v>HOSPITAL MESTRE VITALINO</v>
          </cell>
          <cell r="E1733" t="str">
            <v>STEFANY HYASMIN FERREIRA SANTOS</v>
          </cell>
          <cell r="F1733" t="str">
            <v>2 - Outros Profissionais da Saúde</v>
          </cell>
          <cell r="G1733">
            <v>223505</v>
          </cell>
          <cell r="H1733">
            <v>44621</v>
          </cell>
          <cell r="J1733">
            <v>287.2928</v>
          </cell>
          <cell r="L1733">
            <v>125.14338825199999</v>
          </cell>
          <cell r="M1733">
            <v>3.41</v>
          </cell>
          <cell r="O1733">
            <v>1.59</v>
          </cell>
          <cell r="U1733">
            <v>103.28</v>
          </cell>
          <cell r="X1733" t="str">
            <v>AUX. CRECHE I</v>
          </cell>
        </row>
        <row r="1734">
          <cell r="C1734" t="str">
            <v>HOSPITAL MESTRE VITALINO</v>
          </cell>
          <cell r="E1734" t="str">
            <v>STENIO EDSON JOTA FERRAZ</v>
          </cell>
          <cell r="F1734" t="str">
            <v>1 - Médico</v>
          </cell>
          <cell r="G1734">
            <v>225150</v>
          </cell>
          <cell r="H1734">
            <v>44621</v>
          </cell>
          <cell r="J1734">
            <v>308.99680000000001</v>
          </cell>
          <cell r="L1734">
            <v>125.14338825199999</v>
          </cell>
          <cell r="M1734">
            <v>3.64</v>
          </cell>
          <cell r="O1734">
            <v>6.13</v>
          </cell>
          <cell r="P1734">
            <v>1.23</v>
          </cell>
        </row>
        <row r="1735">
          <cell r="C1735" t="str">
            <v>HOSPITAL MESTRE VITALINO</v>
          </cell>
          <cell r="E1735" t="str">
            <v>STENIO RODRIGO NASCIMENTO DE ALMEIDA</v>
          </cell>
          <cell r="F1735" t="str">
            <v>2 - Outros Profissionais da Saúde</v>
          </cell>
          <cell r="G1735">
            <v>324115</v>
          </cell>
          <cell r="H1735">
            <v>44621</v>
          </cell>
          <cell r="J1735">
            <v>728.95439999999996</v>
          </cell>
          <cell r="L1735">
            <v>125.14338825199999</v>
          </cell>
          <cell r="M1735">
            <v>1.7</v>
          </cell>
          <cell r="O1735">
            <v>9.99</v>
          </cell>
        </row>
        <row r="1736">
          <cell r="C1736" t="str">
            <v>HOSPITAL MESTRE VITALINO</v>
          </cell>
          <cell r="E1736" t="str">
            <v>STEPHANIE DAYANNE VERAS DA COSTA</v>
          </cell>
          <cell r="F1736" t="str">
            <v>2 - Outros Profissionais da Saúde</v>
          </cell>
          <cell r="G1736">
            <v>223605</v>
          </cell>
          <cell r="H1736">
            <v>44621</v>
          </cell>
          <cell r="J1736">
            <v>874.15440000000001</v>
          </cell>
          <cell r="L1736">
            <v>125.14338825199999</v>
          </cell>
          <cell r="M1736">
            <v>2.75</v>
          </cell>
          <cell r="O1736">
            <v>1.59</v>
          </cell>
        </row>
        <row r="1737">
          <cell r="C1737" t="str">
            <v>HOSPITAL MESTRE VITALINO</v>
          </cell>
          <cell r="E1737" t="str">
            <v>STEPHANIE HAYRA ALVES DE MOURA</v>
          </cell>
          <cell r="F1737" t="str">
            <v>3 - Administrativo</v>
          </cell>
          <cell r="G1737">
            <v>513430</v>
          </cell>
          <cell r="H1737">
            <v>44621</v>
          </cell>
          <cell r="J1737">
            <v>2789.3688000000002</v>
          </cell>
          <cell r="L1737">
            <v>125.14338825199999</v>
          </cell>
          <cell r="M1737">
            <v>16.16</v>
          </cell>
          <cell r="O1737">
            <v>1.93</v>
          </cell>
        </row>
        <row r="1738">
          <cell r="C1738" t="str">
            <v>HOSPITAL MESTRE VITALINO</v>
          </cell>
          <cell r="E1738" t="str">
            <v>STEPHANIE SAYONARA PEREIRA BEZERRA</v>
          </cell>
          <cell r="F1738" t="str">
            <v>2 - Outros Profissionais da Saúde</v>
          </cell>
          <cell r="G1738">
            <v>322205</v>
          </cell>
          <cell r="H1738">
            <v>44621</v>
          </cell>
          <cell r="J1738">
            <v>150.7696</v>
          </cell>
          <cell r="L1738">
            <v>125.14338825199999</v>
          </cell>
          <cell r="M1738">
            <v>26.3</v>
          </cell>
          <cell r="O1738">
            <v>1.93</v>
          </cell>
        </row>
        <row r="1739">
          <cell r="C1739" t="str">
            <v>HOSPITAL MESTRE VITALINO</v>
          </cell>
          <cell r="E1739" t="str">
            <v>STHAWANNY WINTHINNY DO NASCIMENTO CASTANHA LINS</v>
          </cell>
          <cell r="F1739" t="str">
            <v>3 - Administrativo</v>
          </cell>
          <cell r="G1739">
            <v>514320</v>
          </cell>
          <cell r="H1739">
            <v>44621</v>
          </cell>
          <cell r="J1739">
            <v>1514.424</v>
          </cell>
          <cell r="L1739">
            <v>125.14338825199999</v>
          </cell>
          <cell r="M1739">
            <v>21.01</v>
          </cell>
          <cell r="O1739">
            <v>1.93</v>
          </cell>
        </row>
        <row r="1740">
          <cell r="C1740" t="str">
            <v>HOSPITAL MESTRE VITALINO</v>
          </cell>
          <cell r="E1740" t="str">
            <v>STHEFANNY EDUARDA DE ARAUJO JORDAO</v>
          </cell>
          <cell r="F1740" t="str">
            <v>2 - Outros Profissionais da Saúde</v>
          </cell>
          <cell r="G1740">
            <v>322205</v>
          </cell>
          <cell r="H1740">
            <v>44621</v>
          </cell>
          <cell r="J1740">
            <v>251.86879999999999</v>
          </cell>
          <cell r="L1740">
            <v>125.14338825199999</v>
          </cell>
          <cell r="M1740">
            <v>26.3</v>
          </cell>
          <cell r="O1740">
            <v>1.93</v>
          </cell>
          <cell r="R1740">
            <v>118.4</v>
          </cell>
          <cell r="S1740">
            <v>78.91</v>
          </cell>
        </row>
        <row r="1741">
          <cell r="C1741" t="str">
            <v>HOSPITAL MESTRE VITALINO</v>
          </cell>
          <cell r="E1741" t="str">
            <v>SUELAYNE MARTINS ARAUJO</v>
          </cell>
          <cell r="F1741" t="str">
            <v>2 - Outros Profissionais da Saúde</v>
          </cell>
          <cell r="G1741">
            <v>223505</v>
          </cell>
          <cell r="H1741">
            <v>44621</v>
          </cell>
          <cell r="J1741">
            <v>165.97120000000001</v>
          </cell>
          <cell r="L1741">
            <v>0</v>
          </cell>
          <cell r="O1741">
            <v>1.59</v>
          </cell>
        </row>
        <row r="1742">
          <cell r="C1742" t="str">
            <v>HOSPITAL MESTRE VITALINO</v>
          </cell>
          <cell r="E1742" t="str">
            <v>SUELEIDE DE SOUZA SILVA</v>
          </cell>
          <cell r="F1742" t="str">
            <v>2 - Outros Profissionais da Saúde</v>
          </cell>
          <cell r="G1742">
            <v>223405</v>
          </cell>
          <cell r="H1742">
            <v>44621</v>
          </cell>
          <cell r="J1742">
            <v>147.6104</v>
          </cell>
          <cell r="L1742">
            <v>125.14338825199999</v>
          </cell>
          <cell r="M1742">
            <v>5.0999999999999996</v>
          </cell>
          <cell r="O1742">
            <v>1.93</v>
          </cell>
        </row>
        <row r="1743">
          <cell r="C1743" t="str">
            <v>HOSPITAL MESTRE VITALINO</v>
          </cell>
          <cell r="E1743" t="str">
            <v>SUELEN CINTIA MARIA DA SILVA</v>
          </cell>
          <cell r="F1743" t="str">
            <v>3 - Administrativo</v>
          </cell>
          <cell r="G1743">
            <v>514320</v>
          </cell>
          <cell r="H1743">
            <v>44621</v>
          </cell>
          <cell r="J1743">
            <v>1137.1096</v>
          </cell>
          <cell r="L1743">
            <v>125.14338825199999</v>
          </cell>
          <cell r="M1743">
            <v>23.43</v>
          </cell>
          <cell r="O1743">
            <v>1.93</v>
          </cell>
        </row>
        <row r="1744">
          <cell r="C1744" t="str">
            <v>HOSPITAL MESTRE VITALINO</v>
          </cell>
          <cell r="E1744" t="str">
            <v>SUELI ALVES DA SILVA</v>
          </cell>
          <cell r="F1744" t="str">
            <v>2 - Outros Profissionais da Saúde</v>
          </cell>
          <cell r="G1744">
            <v>223505</v>
          </cell>
          <cell r="H1744">
            <v>44621</v>
          </cell>
          <cell r="J1744">
            <v>305.6968</v>
          </cell>
          <cell r="L1744">
            <v>125.14338825199999</v>
          </cell>
          <cell r="M1744">
            <v>2.66</v>
          </cell>
          <cell r="O1744">
            <v>1.59</v>
          </cell>
        </row>
        <row r="1745">
          <cell r="C1745" t="str">
            <v>HOSPITAL MESTRE VITALINO</v>
          </cell>
          <cell r="E1745" t="str">
            <v>SUELI MARIA VASCONCELOS LEITE DA SILVA</v>
          </cell>
          <cell r="F1745" t="str">
            <v>2 - Outros Profissionais da Saúde</v>
          </cell>
          <cell r="G1745">
            <v>322205</v>
          </cell>
          <cell r="H1745">
            <v>44621</v>
          </cell>
          <cell r="J1745">
            <v>961.51520000000005</v>
          </cell>
          <cell r="L1745">
            <v>125.14338825199999</v>
          </cell>
          <cell r="M1745">
            <v>26.3</v>
          </cell>
          <cell r="O1745">
            <v>1.93</v>
          </cell>
          <cell r="R1745">
            <v>236.8</v>
          </cell>
          <cell r="S1745">
            <v>78.91</v>
          </cell>
        </row>
        <row r="1746">
          <cell r="C1746" t="str">
            <v>HOSPITAL MESTRE VITALINO</v>
          </cell>
          <cell r="E1746" t="str">
            <v>SUELMA DE KASSIA DOS SANTOS SILVA</v>
          </cell>
          <cell r="F1746" t="str">
            <v>2 - Outros Profissionais da Saúde</v>
          </cell>
          <cell r="G1746">
            <v>223505</v>
          </cell>
          <cell r="H1746">
            <v>44621</v>
          </cell>
          <cell r="J1746">
            <v>879.92160000000001</v>
          </cell>
          <cell r="L1746">
            <v>125.14338825199999</v>
          </cell>
          <cell r="M1746">
            <v>3.53</v>
          </cell>
          <cell r="O1746">
            <v>1.59</v>
          </cell>
        </row>
        <row r="1747">
          <cell r="C1747" t="str">
            <v>HOSPITAL MESTRE VITALINO</v>
          </cell>
          <cell r="E1747" t="str">
            <v>SUZANDEYSE KALINE DA SILVA</v>
          </cell>
          <cell r="F1747" t="str">
            <v>2 - Outros Profissionais da Saúde</v>
          </cell>
          <cell r="G1747">
            <v>322205</v>
          </cell>
          <cell r="H1747">
            <v>44621</v>
          </cell>
          <cell r="J1747">
            <v>961.1</v>
          </cell>
          <cell r="L1747">
            <v>125.14338825199999</v>
          </cell>
          <cell r="M1747">
            <v>26.3</v>
          </cell>
          <cell r="O1747">
            <v>1.93</v>
          </cell>
        </row>
        <row r="1748">
          <cell r="C1748" t="str">
            <v>HOSPITAL MESTRE VITALINO</v>
          </cell>
          <cell r="E1748" t="str">
            <v>TACIANA ESTANISLAU DE CARVALHO</v>
          </cell>
          <cell r="F1748" t="str">
            <v>2 - Outros Profissionais da Saúde</v>
          </cell>
          <cell r="G1748">
            <v>223405</v>
          </cell>
          <cell r="H1748">
            <v>44621</v>
          </cell>
          <cell r="J1748">
            <v>157.20079999999999</v>
          </cell>
          <cell r="L1748">
            <v>125.14338825199999</v>
          </cell>
          <cell r="M1748">
            <v>16.440000000000001</v>
          </cell>
          <cell r="O1748">
            <v>1.93</v>
          </cell>
        </row>
        <row r="1749">
          <cell r="C1749" t="str">
            <v>HOSPITAL MESTRE VITALINO</v>
          </cell>
          <cell r="E1749" t="str">
            <v>TACIANNE MARIA DE SOUSA SILVA</v>
          </cell>
          <cell r="F1749" t="str">
            <v>2 - Outros Profissionais da Saúde</v>
          </cell>
          <cell r="G1749">
            <v>223505</v>
          </cell>
          <cell r="H1749">
            <v>44621</v>
          </cell>
          <cell r="J1749">
            <v>151.8528</v>
          </cell>
          <cell r="L1749">
            <v>125.14338825199999</v>
          </cell>
          <cell r="M1749">
            <v>3.53</v>
          </cell>
          <cell r="O1749">
            <v>1.59</v>
          </cell>
        </row>
        <row r="1750">
          <cell r="C1750" t="str">
            <v>HOSPITAL MESTRE VITALINO</v>
          </cell>
          <cell r="E1750" t="str">
            <v>TADEU BRENO BEZERRA DE OLIVEIRA</v>
          </cell>
          <cell r="F1750" t="str">
            <v>3 - Administrativo</v>
          </cell>
          <cell r="G1750">
            <v>515110</v>
          </cell>
          <cell r="H1750">
            <v>44621</v>
          </cell>
          <cell r="J1750">
            <v>146.78479999999999</v>
          </cell>
          <cell r="L1750">
            <v>125.14338825199999</v>
          </cell>
          <cell r="M1750">
            <v>21.01</v>
          </cell>
          <cell r="O1750">
            <v>1.93</v>
          </cell>
        </row>
        <row r="1751">
          <cell r="C1751" t="str">
            <v>HOSPITAL MESTRE VITALINO</v>
          </cell>
          <cell r="E1751" t="str">
            <v>TAFFNY CHERLLING FRANCA</v>
          </cell>
          <cell r="F1751" t="str">
            <v>2 - Outros Profissionais da Saúde</v>
          </cell>
          <cell r="G1751">
            <v>223505</v>
          </cell>
          <cell r="H1751">
            <v>44621</v>
          </cell>
          <cell r="J1751">
            <v>159.2792</v>
          </cell>
          <cell r="L1751">
            <v>125.14338825199999</v>
          </cell>
          <cell r="M1751">
            <v>3.53</v>
          </cell>
          <cell r="O1751">
            <v>1.59</v>
          </cell>
        </row>
        <row r="1752">
          <cell r="C1752" t="str">
            <v>HOSPITAL MESTRE VITALINO</v>
          </cell>
          <cell r="E1752" t="str">
            <v>TAIS SILVA FERREIRA</v>
          </cell>
          <cell r="F1752" t="str">
            <v>2 - Outros Profissionais da Saúde</v>
          </cell>
          <cell r="G1752">
            <v>223710</v>
          </cell>
          <cell r="H1752">
            <v>44621</v>
          </cell>
          <cell r="J1752">
            <v>165.97120000000001</v>
          </cell>
          <cell r="L1752">
            <v>0</v>
          </cell>
          <cell r="O1752">
            <v>1.93</v>
          </cell>
        </row>
        <row r="1753">
          <cell r="C1753" t="str">
            <v>HOSPITAL MESTRE VITALINO</v>
          </cell>
          <cell r="E1753" t="str">
            <v>TALITA OLIVEIRA DA SILVA</v>
          </cell>
          <cell r="F1753" t="str">
            <v>2 - Outros Profissionais da Saúde</v>
          </cell>
          <cell r="G1753">
            <v>223505</v>
          </cell>
          <cell r="H1753">
            <v>44621</v>
          </cell>
          <cell r="J1753">
            <v>166.5016</v>
          </cell>
          <cell r="L1753">
            <v>125.14338825199999</v>
          </cell>
          <cell r="M1753">
            <v>3.53</v>
          </cell>
          <cell r="O1753">
            <v>1.59</v>
          </cell>
        </row>
        <row r="1754">
          <cell r="C1754" t="str">
            <v>HOSPITAL MESTRE VITALINO</v>
          </cell>
          <cell r="E1754" t="str">
            <v>TAMIRES DE FARIAS OLIVEIRA</v>
          </cell>
          <cell r="F1754" t="str">
            <v>2 - Outros Profissionais da Saúde</v>
          </cell>
          <cell r="G1754">
            <v>223505</v>
          </cell>
          <cell r="H1754">
            <v>44621</v>
          </cell>
          <cell r="J1754">
            <v>940.31920000000002</v>
          </cell>
          <cell r="L1754">
            <v>125.14338825199999</v>
          </cell>
          <cell r="M1754">
            <v>3.53</v>
          </cell>
          <cell r="O1754">
            <v>1.59</v>
          </cell>
        </row>
        <row r="1755">
          <cell r="C1755" t="str">
            <v>HOSPITAL MESTRE VITALINO</v>
          </cell>
          <cell r="E1755" t="str">
            <v>TAMIRES KELLI NEVES SOUZA</v>
          </cell>
          <cell r="F1755" t="str">
            <v>2 - Outros Profissionais da Saúde</v>
          </cell>
          <cell r="G1755">
            <v>223605</v>
          </cell>
          <cell r="H1755">
            <v>44621</v>
          </cell>
          <cell r="J1755">
            <v>896.31359999999995</v>
          </cell>
          <cell r="L1755">
            <v>125.14338825199999</v>
          </cell>
          <cell r="M1755">
            <v>2.57</v>
          </cell>
          <cell r="O1755">
            <v>1.59</v>
          </cell>
        </row>
        <row r="1756">
          <cell r="C1756" t="str">
            <v>HOSPITAL MESTRE VITALINO</v>
          </cell>
          <cell r="E1756" t="str">
            <v>TAMIRES MARIA DE ALMEIDA</v>
          </cell>
          <cell r="F1756" t="str">
            <v>2 - Outros Profissionais da Saúde</v>
          </cell>
          <cell r="G1756">
            <v>322205</v>
          </cell>
          <cell r="H1756">
            <v>44621</v>
          </cell>
          <cell r="J1756">
            <v>165.1232</v>
          </cell>
          <cell r="L1756">
            <v>125.14338825199999</v>
          </cell>
          <cell r="M1756">
            <v>26.3</v>
          </cell>
          <cell r="O1756">
            <v>1.93</v>
          </cell>
        </row>
        <row r="1757">
          <cell r="C1757" t="str">
            <v>HOSPITAL MESTRE VITALINO</v>
          </cell>
          <cell r="E1757" t="str">
            <v>TAMIRES TAVARES SOARES DE ALMEIDA CALADO</v>
          </cell>
          <cell r="F1757" t="str">
            <v>2 - Outros Profissionais da Saúde</v>
          </cell>
          <cell r="G1757">
            <v>223605</v>
          </cell>
          <cell r="H1757">
            <v>44621</v>
          </cell>
          <cell r="J1757">
            <v>175.2568</v>
          </cell>
          <cell r="L1757">
            <v>125.14338825199999</v>
          </cell>
          <cell r="M1757">
            <v>2.75</v>
          </cell>
          <cell r="O1757">
            <v>1.59</v>
          </cell>
        </row>
        <row r="1758">
          <cell r="C1758" t="str">
            <v>HOSPITAL MESTRE VITALINO</v>
          </cell>
          <cell r="E1758" t="str">
            <v>TAMIRIS AZEVEDO DA SILVA</v>
          </cell>
          <cell r="F1758" t="str">
            <v>2 - Outros Profissionais da Saúde</v>
          </cell>
          <cell r="G1758">
            <v>322205</v>
          </cell>
          <cell r="H1758">
            <v>44621</v>
          </cell>
          <cell r="J1758">
            <v>166.44880000000001</v>
          </cell>
          <cell r="L1758">
            <v>125.14338825199999</v>
          </cell>
          <cell r="M1758">
            <v>25.43</v>
          </cell>
          <cell r="O1758">
            <v>1.93</v>
          </cell>
          <cell r="R1758">
            <v>236.8</v>
          </cell>
          <cell r="S1758">
            <v>78.91</v>
          </cell>
        </row>
        <row r="1759">
          <cell r="C1759" t="str">
            <v>HOSPITAL MESTRE VITALINO</v>
          </cell>
          <cell r="E1759" t="str">
            <v>TAMIRYS NATIELE DA SILVA</v>
          </cell>
          <cell r="F1759" t="str">
            <v>2 - Outros Profissionais da Saúde</v>
          </cell>
          <cell r="G1759">
            <v>322205</v>
          </cell>
          <cell r="H1759">
            <v>44621</v>
          </cell>
          <cell r="J1759">
            <v>145.6688</v>
          </cell>
          <cell r="L1759">
            <v>0</v>
          </cell>
          <cell r="O1759">
            <v>1.93</v>
          </cell>
          <cell r="R1759">
            <v>236.8</v>
          </cell>
          <cell r="S1759">
            <v>78.91</v>
          </cell>
        </row>
        <row r="1760">
          <cell r="C1760" t="str">
            <v>HOSPITAL MESTRE VITALINO</v>
          </cell>
          <cell r="E1760" t="str">
            <v>TAMMARA DE SOUZA FORTUNATO SALES</v>
          </cell>
          <cell r="F1760" t="str">
            <v>2 - Outros Profissionais da Saúde</v>
          </cell>
          <cell r="G1760">
            <v>322205</v>
          </cell>
          <cell r="H1760">
            <v>44621</v>
          </cell>
          <cell r="J1760">
            <v>161.67679999999999</v>
          </cell>
          <cell r="L1760">
            <v>125.14338825199999</v>
          </cell>
          <cell r="M1760">
            <v>26.3</v>
          </cell>
          <cell r="O1760">
            <v>1.93</v>
          </cell>
        </row>
        <row r="1761">
          <cell r="C1761" t="str">
            <v>HOSPITAL MESTRE VITALINO</v>
          </cell>
          <cell r="E1761" t="str">
            <v>TASSIO HENRIQUE NASCIMENTO NEVES</v>
          </cell>
          <cell r="F1761" t="str">
            <v>2 - Outros Profissionais da Saúde</v>
          </cell>
          <cell r="G1761">
            <v>223605</v>
          </cell>
          <cell r="H1761">
            <v>44621</v>
          </cell>
          <cell r="J1761">
            <v>296.55439999999999</v>
          </cell>
          <cell r="L1761">
            <v>125.14338825199999</v>
          </cell>
          <cell r="M1761">
            <v>2.75</v>
          </cell>
          <cell r="O1761">
            <v>1.59</v>
          </cell>
        </row>
        <row r="1762">
          <cell r="C1762" t="str">
            <v>HOSPITAL MESTRE VITALINO</v>
          </cell>
          <cell r="E1762" t="str">
            <v>TATIANA RAMOS DA SILVA</v>
          </cell>
          <cell r="F1762" t="str">
            <v>3 - Administrativo</v>
          </cell>
          <cell r="G1762">
            <v>514320</v>
          </cell>
          <cell r="H1762">
            <v>44621</v>
          </cell>
          <cell r="J1762">
            <v>0</v>
          </cell>
          <cell r="L1762">
            <v>0</v>
          </cell>
          <cell r="O1762">
            <v>1.93</v>
          </cell>
          <cell r="R1762">
            <v>236.8</v>
          </cell>
          <cell r="S1762">
            <v>72.72</v>
          </cell>
        </row>
        <row r="1763">
          <cell r="C1763" t="str">
            <v>HOSPITAL MESTRE VITALINO</v>
          </cell>
          <cell r="E1763" t="str">
            <v>TATIANE BERNARDO SOUZA</v>
          </cell>
          <cell r="F1763" t="str">
            <v>2 - Outros Profissionais da Saúde</v>
          </cell>
          <cell r="G1763">
            <v>322205</v>
          </cell>
          <cell r="H1763">
            <v>44621</v>
          </cell>
          <cell r="J1763">
            <v>147.45679999999999</v>
          </cell>
          <cell r="L1763">
            <v>125.14338825199999</v>
          </cell>
          <cell r="M1763">
            <v>26.3</v>
          </cell>
          <cell r="O1763">
            <v>1.93</v>
          </cell>
        </row>
        <row r="1764">
          <cell r="C1764" t="str">
            <v>HOSPITAL MESTRE VITALINO</v>
          </cell>
          <cell r="E1764" t="str">
            <v>TATIANE SILVA DOS SANTOS</v>
          </cell>
          <cell r="F1764" t="str">
            <v>3 - Administrativo</v>
          </cell>
          <cell r="G1764">
            <v>411010</v>
          </cell>
          <cell r="H1764">
            <v>44621</v>
          </cell>
          <cell r="J1764">
            <v>256.35039999999998</v>
          </cell>
          <cell r="L1764">
            <v>0</v>
          </cell>
          <cell r="O1764">
            <v>1.93</v>
          </cell>
        </row>
        <row r="1765">
          <cell r="C1765" t="str">
            <v>HOSPITAL MESTRE VITALINO</v>
          </cell>
          <cell r="E1765" t="str">
            <v>TATIANE SIMONICA DA SILVA</v>
          </cell>
          <cell r="F1765" t="str">
            <v>2 - Outros Profissionais da Saúde</v>
          </cell>
          <cell r="G1765">
            <v>223505</v>
          </cell>
          <cell r="H1765">
            <v>44621</v>
          </cell>
          <cell r="J1765">
            <v>149.54</v>
          </cell>
          <cell r="L1765">
            <v>125.14338825199999</v>
          </cell>
          <cell r="M1765">
            <v>3.53</v>
          </cell>
          <cell r="O1765">
            <v>1.59</v>
          </cell>
        </row>
        <row r="1766">
          <cell r="C1766" t="str">
            <v>HOSPITAL MESTRE VITALINO</v>
          </cell>
          <cell r="E1766" t="str">
            <v>TATYANA TABOSA DE AZEVEDO BRAZ</v>
          </cell>
          <cell r="F1766" t="str">
            <v>1 - Médico</v>
          </cell>
          <cell r="G1766">
            <v>225125</v>
          </cell>
          <cell r="H1766">
            <v>44621</v>
          </cell>
          <cell r="J1766">
            <v>256.03519999999997</v>
          </cell>
          <cell r="L1766">
            <v>125.14338825199999</v>
          </cell>
          <cell r="M1766">
            <v>3.64</v>
          </cell>
          <cell r="O1766">
            <v>6.13</v>
          </cell>
          <cell r="P1766">
            <v>1.23</v>
          </cell>
        </row>
        <row r="1767">
          <cell r="C1767" t="str">
            <v>HOSPITAL MESTRE VITALINO</v>
          </cell>
          <cell r="E1767" t="str">
            <v>TEREZINHA DE ARAUJO SILVA</v>
          </cell>
          <cell r="F1767" t="str">
            <v>3 - Administrativo</v>
          </cell>
          <cell r="G1767">
            <v>763305</v>
          </cell>
          <cell r="H1767">
            <v>44621</v>
          </cell>
          <cell r="J1767">
            <v>157.34800000000001</v>
          </cell>
          <cell r="L1767">
            <v>0</v>
          </cell>
          <cell r="O1767">
            <v>1.93</v>
          </cell>
        </row>
        <row r="1768">
          <cell r="C1768" t="str">
            <v>HOSPITAL MESTRE VITALINO</v>
          </cell>
          <cell r="E1768" t="str">
            <v>THAIS APARECIDA DA SILVA</v>
          </cell>
          <cell r="F1768" t="str">
            <v>3 - Administrativo</v>
          </cell>
          <cell r="G1768">
            <v>513430</v>
          </cell>
          <cell r="H1768">
            <v>44621</v>
          </cell>
          <cell r="J1768">
            <v>894.99760000000003</v>
          </cell>
          <cell r="L1768">
            <v>0</v>
          </cell>
          <cell r="O1768">
            <v>1.93</v>
          </cell>
        </row>
        <row r="1769">
          <cell r="C1769" t="str">
            <v>HOSPITAL MESTRE VITALINO</v>
          </cell>
          <cell r="E1769" t="str">
            <v>THAIS CAVALCANTI GALVAO</v>
          </cell>
          <cell r="F1769" t="str">
            <v>2 - Outros Profissionais da Saúde</v>
          </cell>
          <cell r="G1769">
            <v>223710</v>
          </cell>
          <cell r="H1769">
            <v>44621</v>
          </cell>
          <cell r="J1769">
            <v>165.72720000000001</v>
          </cell>
          <cell r="L1769">
            <v>0</v>
          </cell>
          <cell r="O1769">
            <v>1.93</v>
          </cell>
        </row>
        <row r="1770">
          <cell r="C1770" t="str">
            <v>HOSPITAL MESTRE VITALINO</v>
          </cell>
          <cell r="E1770" t="str">
            <v>THAIS NELLY DE SOUZA SILVA</v>
          </cell>
          <cell r="F1770" t="str">
            <v>2 - Outros Profissionais da Saúde</v>
          </cell>
          <cell r="G1770">
            <v>223605</v>
          </cell>
          <cell r="H1770">
            <v>44621</v>
          </cell>
          <cell r="J1770">
            <v>158.31120000000001</v>
          </cell>
          <cell r="L1770">
            <v>0</v>
          </cell>
          <cell r="O1770">
            <v>1.59</v>
          </cell>
        </row>
        <row r="1771">
          <cell r="C1771" t="str">
            <v>HOSPITAL MESTRE VITALINO</v>
          </cell>
          <cell r="E1771" t="str">
            <v>THAIS PAULA MORAES COELHO</v>
          </cell>
          <cell r="F1771" t="str">
            <v>2 - Outros Profissionais da Saúde</v>
          </cell>
          <cell r="G1771">
            <v>223505</v>
          </cell>
          <cell r="H1771">
            <v>44621</v>
          </cell>
          <cell r="J1771">
            <v>317.70400000000001</v>
          </cell>
          <cell r="L1771">
            <v>125.14338825199999</v>
          </cell>
          <cell r="M1771">
            <v>3.53</v>
          </cell>
          <cell r="O1771">
            <v>1.59</v>
          </cell>
        </row>
        <row r="1772">
          <cell r="C1772" t="str">
            <v>HOSPITAL MESTRE VITALINO</v>
          </cell>
          <cell r="E1772" t="str">
            <v>THAIS RAIANE FELIX DE OLIVEIRA</v>
          </cell>
          <cell r="F1772" t="str">
            <v>2 - Outros Profissionais da Saúde</v>
          </cell>
          <cell r="G1772">
            <v>223505</v>
          </cell>
          <cell r="H1772">
            <v>44621</v>
          </cell>
          <cell r="J1772">
            <v>154.62</v>
          </cell>
          <cell r="L1772">
            <v>125.14338825199999</v>
          </cell>
          <cell r="M1772">
            <v>3.53</v>
          </cell>
          <cell r="O1772">
            <v>1.59</v>
          </cell>
        </row>
        <row r="1773">
          <cell r="C1773" t="str">
            <v>HOSPITAL MESTRE VITALINO</v>
          </cell>
          <cell r="E1773" t="str">
            <v>THAIS VIRGINIA SOUZA DA SILVA</v>
          </cell>
          <cell r="F1773" t="str">
            <v>2 - Outros Profissionais da Saúde</v>
          </cell>
          <cell r="G1773">
            <v>223505</v>
          </cell>
          <cell r="H1773">
            <v>44621</v>
          </cell>
          <cell r="J1773">
            <v>896.62879999999996</v>
          </cell>
          <cell r="L1773">
            <v>125.14338825199999</v>
          </cell>
          <cell r="M1773">
            <v>3.31</v>
          </cell>
          <cell r="O1773">
            <v>1.59</v>
          </cell>
        </row>
        <row r="1774">
          <cell r="C1774" t="str">
            <v>HOSPITAL MESTRE VITALINO</v>
          </cell>
          <cell r="E1774" t="str">
            <v>THALIA KAROLINE DA SILVA ORACIO</v>
          </cell>
          <cell r="F1774" t="str">
            <v>2 - Outros Profissionais da Saúde</v>
          </cell>
          <cell r="G1774">
            <v>322205</v>
          </cell>
          <cell r="H1774">
            <v>44621</v>
          </cell>
          <cell r="J1774">
            <v>147.09039999999999</v>
          </cell>
          <cell r="L1774">
            <v>125.14338825199999</v>
          </cell>
          <cell r="M1774">
            <v>26.3</v>
          </cell>
          <cell r="O1774">
            <v>1.93</v>
          </cell>
          <cell r="R1774">
            <v>236.8</v>
          </cell>
          <cell r="S1774">
            <v>78.91</v>
          </cell>
        </row>
        <row r="1775">
          <cell r="C1775" t="str">
            <v>HOSPITAL MESTRE VITALINO</v>
          </cell>
          <cell r="E1775" t="str">
            <v>THALYSSA LORENNA BARBOSA GALDINO DE LIRA</v>
          </cell>
          <cell r="F1775" t="str">
            <v>1 - Médico</v>
          </cell>
          <cell r="G1775">
            <v>225120</v>
          </cell>
          <cell r="H1775">
            <v>44621</v>
          </cell>
          <cell r="J1775">
            <v>322.94319999999999</v>
          </cell>
          <cell r="L1775">
            <v>125.14338825199999</v>
          </cell>
          <cell r="M1775">
            <v>0.49</v>
          </cell>
          <cell r="O1775">
            <v>6.13</v>
          </cell>
          <cell r="P1775">
            <v>1.23</v>
          </cell>
        </row>
        <row r="1776">
          <cell r="C1776" t="str">
            <v>HOSPITAL MESTRE VITALINO</v>
          </cell>
          <cell r="E1776" t="str">
            <v>THAMIRES RECIELY MOURA SILVA</v>
          </cell>
          <cell r="F1776" t="str">
            <v>3 - Administrativo</v>
          </cell>
          <cell r="G1776">
            <v>521130</v>
          </cell>
          <cell r="H1776">
            <v>44621</v>
          </cell>
          <cell r="J1776">
            <v>300.94720000000001</v>
          </cell>
          <cell r="L1776">
            <v>125.14338825199999</v>
          </cell>
          <cell r="M1776">
            <v>24.24</v>
          </cell>
          <cell r="O1776">
            <v>1.93</v>
          </cell>
          <cell r="R1776">
            <v>236.8</v>
          </cell>
          <cell r="S1776">
            <v>72.72</v>
          </cell>
        </row>
        <row r="1777">
          <cell r="C1777" t="str">
            <v>HOSPITAL MESTRE VITALINO</v>
          </cell>
          <cell r="E1777" t="str">
            <v>THASSIO THADDEUS OLIVEIRA ALVES</v>
          </cell>
          <cell r="F1777" t="str">
            <v>3 - Administrativo</v>
          </cell>
          <cell r="G1777">
            <v>517410</v>
          </cell>
          <cell r="H1777">
            <v>44621</v>
          </cell>
          <cell r="J1777">
            <v>153.8536</v>
          </cell>
          <cell r="L1777">
            <v>0</v>
          </cell>
          <cell r="O1777">
            <v>1.93</v>
          </cell>
          <cell r="R1777">
            <v>118.4</v>
          </cell>
          <cell r="S1777">
            <v>72.72</v>
          </cell>
        </row>
        <row r="1778">
          <cell r="C1778" t="str">
            <v>HOSPITAL MESTRE VITALINO</v>
          </cell>
          <cell r="E1778" t="str">
            <v>THATIANNY PRISCILLA LOPES DE MELO</v>
          </cell>
          <cell r="F1778" t="str">
            <v>2 - Outros Profissionais da Saúde</v>
          </cell>
          <cell r="G1778">
            <v>223505</v>
          </cell>
          <cell r="H1778">
            <v>44621</v>
          </cell>
          <cell r="J1778">
            <v>148.0992</v>
          </cell>
          <cell r="L1778">
            <v>125.14338825199999</v>
          </cell>
          <cell r="M1778">
            <v>2.66</v>
          </cell>
          <cell r="O1778">
            <v>1.59</v>
          </cell>
        </row>
        <row r="1779">
          <cell r="C1779" t="str">
            <v>HOSPITAL MESTRE VITALINO</v>
          </cell>
          <cell r="E1779" t="str">
            <v>THAYANE YONARA SILVA PONTES GOIS</v>
          </cell>
          <cell r="F1779" t="str">
            <v>2 - Outros Profissionais da Saúde</v>
          </cell>
          <cell r="G1779">
            <v>223505</v>
          </cell>
          <cell r="H1779">
            <v>44621</v>
          </cell>
          <cell r="J1779">
            <v>141.72319999999999</v>
          </cell>
          <cell r="L1779">
            <v>125.14338825199999</v>
          </cell>
          <cell r="M1779">
            <v>3.53</v>
          </cell>
          <cell r="O1779">
            <v>1.59</v>
          </cell>
        </row>
        <row r="1780">
          <cell r="C1780" t="str">
            <v>HOSPITAL MESTRE VITALINO</v>
          </cell>
          <cell r="E1780" t="str">
            <v>THAYNA DA SILVA GOMES</v>
          </cell>
          <cell r="F1780" t="str">
            <v>2 - Outros Profissionais da Saúde</v>
          </cell>
          <cell r="G1780">
            <v>322205</v>
          </cell>
          <cell r="H1780">
            <v>44621</v>
          </cell>
          <cell r="J1780">
            <v>162.26320000000001</v>
          </cell>
          <cell r="L1780">
            <v>125.14338825199999</v>
          </cell>
          <cell r="M1780">
            <v>26.3</v>
          </cell>
          <cell r="O1780">
            <v>1.93</v>
          </cell>
          <cell r="U1780">
            <v>69.41</v>
          </cell>
          <cell r="X1780" t="str">
            <v>AUX. CRECHE I</v>
          </cell>
        </row>
        <row r="1781">
          <cell r="C1781" t="str">
            <v>HOSPITAL MESTRE VITALINO</v>
          </cell>
          <cell r="E1781" t="str">
            <v>THAYSE ALANNE BEZERRA DA SILVA</v>
          </cell>
          <cell r="F1781" t="str">
            <v>2 - Outros Profissionais da Saúde</v>
          </cell>
          <cell r="G1781">
            <v>223605</v>
          </cell>
          <cell r="H1781">
            <v>44621</v>
          </cell>
          <cell r="J1781">
            <v>313.96080000000001</v>
          </cell>
          <cell r="L1781">
            <v>125.14338825199999</v>
          </cell>
          <cell r="M1781">
            <v>2.98</v>
          </cell>
          <cell r="O1781">
            <v>1.59</v>
          </cell>
          <cell r="U1781">
            <v>103.12</v>
          </cell>
          <cell r="X1781" t="str">
            <v>AUX. CRECHE I</v>
          </cell>
        </row>
        <row r="1782">
          <cell r="C1782" t="str">
            <v>HOSPITAL MESTRE VITALINO</v>
          </cell>
          <cell r="E1782" t="str">
            <v>THAYSE DA SILVA RODRIGUES</v>
          </cell>
          <cell r="F1782" t="str">
            <v>2 - Outros Profissionais da Saúde</v>
          </cell>
          <cell r="G1782">
            <v>322205</v>
          </cell>
          <cell r="H1782">
            <v>44621</v>
          </cell>
          <cell r="J1782">
            <v>154.77359999999999</v>
          </cell>
          <cell r="L1782">
            <v>125.14338825199999</v>
          </cell>
          <cell r="M1782">
            <v>26.3</v>
          </cell>
          <cell r="O1782">
            <v>1.93</v>
          </cell>
        </row>
        <row r="1783">
          <cell r="C1783" t="str">
            <v>HOSPITAL MESTRE VITALINO</v>
          </cell>
          <cell r="E1783" t="str">
            <v>THIAGO FONTENELE MARQUES</v>
          </cell>
          <cell r="F1783" t="str">
            <v>1 - Médico</v>
          </cell>
          <cell r="G1783">
            <v>225120</v>
          </cell>
          <cell r="H1783">
            <v>44621</v>
          </cell>
          <cell r="J1783">
            <v>153.84</v>
          </cell>
          <cell r="L1783">
            <v>125.14338825199999</v>
          </cell>
          <cell r="M1783">
            <v>3.64</v>
          </cell>
          <cell r="O1783">
            <v>6.13</v>
          </cell>
          <cell r="P1783">
            <v>1.23</v>
          </cell>
        </row>
        <row r="1784">
          <cell r="C1784" t="str">
            <v>HOSPITAL MESTRE VITALINO</v>
          </cell>
          <cell r="E1784" t="str">
            <v>THIAGO HENRIQUE DA SILVA RAMOS</v>
          </cell>
          <cell r="F1784" t="str">
            <v>2 - Outros Profissionais da Saúde</v>
          </cell>
          <cell r="G1784">
            <v>223605</v>
          </cell>
          <cell r="H1784">
            <v>44621</v>
          </cell>
          <cell r="J1784">
            <v>158.9736</v>
          </cell>
          <cell r="L1784">
            <v>0</v>
          </cell>
          <cell r="M1784">
            <v>0</v>
          </cell>
          <cell r="O1784">
            <v>1.59</v>
          </cell>
        </row>
        <row r="1785">
          <cell r="C1785" t="str">
            <v>HOSPITAL MESTRE VITALINO</v>
          </cell>
          <cell r="E1785" t="str">
            <v>THIAGO JONATAN SILVA XAVIER</v>
          </cell>
          <cell r="F1785" t="str">
            <v>3 - Administrativo</v>
          </cell>
          <cell r="G1785">
            <v>214915</v>
          </cell>
          <cell r="H1785">
            <v>44621</v>
          </cell>
          <cell r="J1785">
            <v>148.66</v>
          </cell>
          <cell r="L1785">
            <v>0</v>
          </cell>
          <cell r="O1785">
            <v>1.93</v>
          </cell>
        </row>
        <row r="1786">
          <cell r="C1786" t="str">
            <v>HOSPITAL MESTRE VITALINO</v>
          </cell>
          <cell r="E1786" t="str">
            <v>THIAGO MARQUES DE QUEIROZ</v>
          </cell>
          <cell r="F1786" t="str">
            <v>3 - Administrativo</v>
          </cell>
          <cell r="G1786">
            <v>410105</v>
          </cell>
          <cell r="H1786">
            <v>44621</v>
          </cell>
          <cell r="J1786">
            <v>160.0744</v>
          </cell>
          <cell r="L1786">
            <v>125.14338825199999</v>
          </cell>
          <cell r="M1786">
            <v>25.15</v>
          </cell>
          <cell r="O1786">
            <v>1.93</v>
          </cell>
        </row>
        <row r="1787">
          <cell r="C1787" t="str">
            <v>HOSPITAL MESTRE VITALINO</v>
          </cell>
          <cell r="E1787" t="str">
            <v>THIAGO MEIRELES ALVES DE OLIVEIRA</v>
          </cell>
          <cell r="F1787" t="str">
            <v>1 - Médico</v>
          </cell>
          <cell r="G1787">
            <v>225150</v>
          </cell>
          <cell r="H1787">
            <v>44621</v>
          </cell>
          <cell r="J1787">
            <v>163.2192</v>
          </cell>
          <cell r="L1787">
            <v>125.14338825199999</v>
          </cell>
          <cell r="M1787">
            <v>3.64</v>
          </cell>
          <cell r="O1787">
            <v>6.13</v>
          </cell>
          <cell r="P1787">
            <v>1.23</v>
          </cell>
        </row>
        <row r="1788">
          <cell r="C1788" t="str">
            <v>HOSPITAL MESTRE VITALINO</v>
          </cell>
          <cell r="E1788" t="str">
            <v>THIAGO SIQUEIRA LEITE</v>
          </cell>
          <cell r="F1788" t="str">
            <v>1 - Médico</v>
          </cell>
          <cell r="G1788">
            <v>225225</v>
          </cell>
          <cell r="H1788">
            <v>44621</v>
          </cell>
          <cell r="J1788">
            <v>162.79519999999999</v>
          </cell>
          <cell r="L1788">
            <v>125.14338825199999</v>
          </cell>
          <cell r="M1788">
            <v>3.64</v>
          </cell>
          <cell r="O1788">
            <v>6.13</v>
          </cell>
          <cell r="P1788">
            <v>1.23</v>
          </cell>
        </row>
        <row r="1789">
          <cell r="C1789" t="str">
            <v>HOSPITAL MESTRE VITALINO</v>
          </cell>
          <cell r="E1789" t="str">
            <v>THOMAZ HALLAN DE ANDRADE F DA SILVA</v>
          </cell>
          <cell r="F1789" t="str">
            <v>2 - Outros Profissionais da Saúde</v>
          </cell>
          <cell r="G1789">
            <v>223505</v>
          </cell>
          <cell r="H1789">
            <v>44621</v>
          </cell>
          <cell r="J1789">
            <v>293.89440000000002</v>
          </cell>
          <cell r="L1789">
            <v>125.14338825199999</v>
          </cell>
          <cell r="M1789">
            <v>3.31</v>
          </cell>
          <cell r="O1789">
            <v>1.59</v>
          </cell>
        </row>
        <row r="1790">
          <cell r="C1790" t="str">
            <v>HOSPITAL MESTRE VITALINO</v>
          </cell>
          <cell r="E1790" t="str">
            <v>TIAGO DE OLIVEIRA MOREIRA</v>
          </cell>
          <cell r="F1790" t="str">
            <v>3 - Administrativo</v>
          </cell>
          <cell r="G1790">
            <v>212410</v>
          </cell>
          <cell r="H1790">
            <v>44621</v>
          </cell>
          <cell r="J1790">
            <v>146.95840000000001</v>
          </cell>
          <cell r="L1790">
            <v>125.14338825199999</v>
          </cell>
          <cell r="M1790">
            <v>35.72</v>
          </cell>
          <cell r="O1790">
            <v>1.93</v>
          </cell>
        </row>
        <row r="1791">
          <cell r="C1791" t="str">
            <v>HOSPITAL MESTRE VITALINO</v>
          </cell>
          <cell r="E1791" t="str">
            <v>TIAGO EMANUEL DA SILVA NUNES</v>
          </cell>
          <cell r="F1791" t="str">
            <v>2 - Outros Profissionais da Saúde</v>
          </cell>
          <cell r="G1791">
            <v>223505</v>
          </cell>
          <cell r="H1791">
            <v>44621</v>
          </cell>
          <cell r="J1791">
            <v>321.78320000000002</v>
          </cell>
          <cell r="L1791">
            <v>125.14338825199999</v>
          </cell>
          <cell r="M1791">
            <v>3.53</v>
          </cell>
          <cell r="O1791">
            <v>1.59</v>
          </cell>
        </row>
        <row r="1792">
          <cell r="C1792" t="str">
            <v>HOSPITAL MESTRE VITALINO</v>
          </cell>
          <cell r="E1792" t="str">
            <v>TIAGO LEONARDO FERREIRA DA SILVA</v>
          </cell>
          <cell r="F1792" t="str">
            <v>2 - Outros Profissionais da Saúde</v>
          </cell>
          <cell r="G1792">
            <v>322205</v>
          </cell>
          <cell r="H1792">
            <v>44621</v>
          </cell>
          <cell r="J1792">
            <v>276.55360000000002</v>
          </cell>
          <cell r="L1792">
            <v>125.14338825199999</v>
          </cell>
          <cell r="M1792">
            <v>26.3</v>
          </cell>
          <cell r="O1792">
            <v>1.93</v>
          </cell>
        </row>
        <row r="1793">
          <cell r="C1793" t="str">
            <v>HOSPITAL MESTRE VITALINO</v>
          </cell>
          <cell r="E1793" t="str">
            <v>TIAGO VIEIRA SEPPE DE CALAIS</v>
          </cell>
          <cell r="F1793" t="str">
            <v>1 - Médico</v>
          </cell>
          <cell r="G1793">
            <v>225125</v>
          </cell>
          <cell r="H1793">
            <v>44621</v>
          </cell>
          <cell r="J1793">
            <v>152.5736</v>
          </cell>
          <cell r="L1793">
            <v>125.14338825199999</v>
          </cell>
          <cell r="M1793">
            <v>3.64</v>
          </cell>
          <cell r="O1793">
            <v>6.13</v>
          </cell>
          <cell r="P1793">
            <v>1.23</v>
          </cell>
        </row>
        <row r="1794">
          <cell r="C1794" t="str">
            <v>HOSPITAL MESTRE VITALINO</v>
          </cell>
          <cell r="E1794" t="str">
            <v>TIRZAH MARIA PEREIRA ROCHA</v>
          </cell>
          <cell r="F1794" t="str">
            <v>2 - Outros Profissionais da Saúde</v>
          </cell>
          <cell r="G1794">
            <v>223505</v>
          </cell>
          <cell r="H1794">
            <v>44621</v>
          </cell>
          <cell r="J1794">
            <v>326.05040000000002</v>
          </cell>
          <cell r="L1794">
            <v>125.14338825199999</v>
          </cell>
          <cell r="M1794">
            <v>3.53</v>
          </cell>
          <cell r="O1794">
            <v>1.59</v>
          </cell>
          <cell r="R1794">
            <v>88.800000000000011</v>
          </cell>
          <cell r="S1794">
            <v>88.8</v>
          </cell>
        </row>
        <row r="1795">
          <cell r="C1795" t="str">
            <v>HOSPITAL MESTRE VITALINO</v>
          </cell>
          <cell r="E1795" t="str">
            <v>TULIO VINICIUS SILVA FREITAS</v>
          </cell>
          <cell r="F1795" t="str">
            <v>3 - Administrativo</v>
          </cell>
          <cell r="G1795">
            <v>513505</v>
          </cell>
          <cell r="H1795">
            <v>44621</v>
          </cell>
          <cell r="J1795">
            <v>148.0992</v>
          </cell>
          <cell r="L1795">
            <v>125.14338825199999</v>
          </cell>
          <cell r="M1795">
            <v>24.24</v>
          </cell>
          <cell r="O1795">
            <v>1.93</v>
          </cell>
        </row>
        <row r="1796">
          <cell r="C1796" t="str">
            <v>HOSPITAL MESTRE VITALINO</v>
          </cell>
          <cell r="E1796" t="str">
            <v>TYRONE CESAR SILVA JUNIOR</v>
          </cell>
          <cell r="F1796" t="str">
            <v>1 - Médico</v>
          </cell>
          <cell r="G1796">
            <v>225225</v>
          </cell>
          <cell r="H1796">
            <v>44621</v>
          </cell>
          <cell r="J1796">
            <v>146.32640000000001</v>
          </cell>
          <cell r="L1796">
            <v>0</v>
          </cell>
          <cell r="M1796">
            <v>0</v>
          </cell>
          <cell r="O1796">
            <v>6.13</v>
          </cell>
          <cell r="P1796">
            <v>1.23</v>
          </cell>
        </row>
        <row r="1797">
          <cell r="C1797" t="str">
            <v>HOSPITAL MESTRE VITALINO</v>
          </cell>
          <cell r="E1797" t="str">
            <v>UMBERTO GERVAZIO DA SILVEIRA JUNIOR</v>
          </cell>
          <cell r="F1797" t="str">
            <v>3 - Administrativo</v>
          </cell>
          <cell r="G1797">
            <v>521130</v>
          </cell>
          <cell r="H1797">
            <v>44621</v>
          </cell>
          <cell r="J1797">
            <v>151.7784</v>
          </cell>
          <cell r="L1797">
            <v>125.14338825199999</v>
          </cell>
          <cell r="M1797">
            <v>21.82</v>
          </cell>
          <cell r="O1797">
            <v>1.93</v>
          </cell>
        </row>
        <row r="1798">
          <cell r="C1798" t="str">
            <v>HOSPITAL MESTRE VITALINO</v>
          </cell>
          <cell r="E1798" t="str">
            <v>VALBERT MORAES MOREIRA RAMOS</v>
          </cell>
          <cell r="F1798" t="str">
            <v>1 - Médico</v>
          </cell>
          <cell r="G1798">
            <v>225285</v>
          </cell>
          <cell r="H1798">
            <v>44621</v>
          </cell>
          <cell r="J1798">
            <v>749.89599999999996</v>
          </cell>
          <cell r="L1798">
            <v>125.14338825199999</v>
          </cell>
          <cell r="M1798">
            <v>3.64</v>
          </cell>
          <cell r="O1798">
            <v>6.13</v>
          </cell>
          <cell r="P1798">
            <v>1.23</v>
          </cell>
        </row>
        <row r="1799">
          <cell r="C1799" t="str">
            <v>HOSPITAL MESTRE VITALINO</v>
          </cell>
          <cell r="E1799" t="str">
            <v>VALDECI AMBROSIO DE OLIVEIRA FILHO</v>
          </cell>
          <cell r="F1799" t="str">
            <v>2 - Outros Profissionais da Saúde</v>
          </cell>
          <cell r="G1799">
            <v>223605</v>
          </cell>
          <cell r="H1799">
            <v>44621</v>
          </cell>
          <cell r="J1799">
            <v>164.51840000000001</v>
          </cell>
          <cell r="L1799">
            <v>125.14338825199999</v>
          </cell>
          <cell r="M1799">
            <v>3.25</v>
          </cell>
          <cell r="O1799">
            <v>1.59</v>
          </cell>
        </row>
        <row r="1800">
          <cell r="C1800" t="str">
            <v>HOSPITAL MESTRE VITALINO</v>
          </cell>
          <cell r="E1800" t="str">
            <v>VALDEMAR ALFREDO DA SILVA JUNIOR</v>
          </cell>
          <cell r="F1800" t="str">
            <v>3 - Administrativo</v>
          </cell>
          <cell r="G1800">
            <v>514320</v>
          </cell>
          <cell r="H1800">
            <v>44621</v>
          </cell>
          <cell r="J1800">
            <v>900.96559999999999</v>
          </cell>
          <cell r="L1800">
            <v>125.14338825199999</v>
          </cell>
          <cell r="M1800">
            <v>1.62</v>
          </cell>
          <cell r="O1800">
            <v>1.93</v>
          </cell>
        </row>
        <row r="1801">
          <cell r="C1801" t="str">
            <v>HOSPITAL MESTRE VITALINO</v>
          </cell>
          <cell r="E1801" t="str">
            <v>VALDERICE MARIA DA SILVA</v>
          </cell>
          <cell r="F1801" t="str">
            <v>3 - Administrativo</v>
          </cell>
          <cell r="G1801">
            <v>411010</v>
          </cell>
          <cell r="H1801">
            <v>44621</v>
          </cell>
          <cell r="J1801">
            <v>314.6816</v>
          </cell>
          <cell r="L1801">
            <v>0</v>
          </cell>
          <cell r="O1801">
            <v>1.93</v>
          </cell>
          <cell r="R1801">
            <v>118.4</v>
          </cell>
          <cell r="S1801">
            <v>75.45</v>
          </cell>
        </row>
        <row r="1802">
          <cell r="C1802" t="str">
            <v>HOSPITAL MESTRE VITALINO</v>
          </cell>
          <cell r="E1802" t="str">
            <v>VALERIA MARIA DE LIMA</v>
          </cell>
          <cell r="F1802" t="str">
            <v>2 - Outros Profissionais da Saúde</v>
          </cell>
          <cell r="G1802">
            <v>322205</v>
          </cell>
          <cell r="H1802">
            <v>44621</v>
          </cell>
          <cell r="J1802">
            <v>147.9264</v>
          </cell>
          <cell r="L1802">
            <v>0</v>
          </cell>
          <cell r="O1802">
            <v>1.93</v>
          </cell>
          <cell r="U1802">
            <v>69.41</v>
          </cell>
          <cell r="X1802" t="str">
            <v>AUX. CRECHE I</v>
          </cell>
        </row>
        <row r="1803">
          <cell r="C1803" t="str">
            <v>HOSPITAL MESTRE VITALINO</v>
          </cell>
          <cell r="E1803" t="str">
            <v>VALERIA MARQUES CASSIMIRO</v>
          </cell>
          <cell r="F1803" t="str">
            <v>2 - Outros Profissionais da Saúde</v>
          </cell>
          <cell r="G1803">
            <v>322205</v>
          </cell>
          <cell r="H1803">
            <v>44621</v>
          </cell>
          <cell r="J1803">
            <v>959.64480000000003</v>
          </cell>
          <cell r="L1803">
            <v>125.14338825199999</v>
          </cell>
          <cell r="M1803">
            <v>26.3</v>
          </cell>
          <cell r="O1803">
            <v>1.93</v>
          </cell>
        </row>
        <row r="1804">
          <cell r="C1804" t="str">
            <v>HOSPITAL MESTRE VITALINO</v>
          </cell>
          <cell r="E1804" t="str">
            <v>VALERIA RAYANE DA SILVA</v>
          </cell>
          <cell r="F1804" t="str">
            <v>2 - Outros Profissionais da Saúde</v>
          </cell>
          <cell r="G1804">
            <v>322205</v>
          </cell>
          <cell r="H1804">
            <v>44621</v>
          </cell>
          <cell r="J1804">
            <v>279.42</v>
          </cell>
          <cell r="L1804">
            <v>125.14338825199999</v>
          </cell>
          <cell r="M1804">
            <v>26.3</v>
          </cell>
          <cell r="O1804">
            <v>1.93</v>
          </cell>
        </row>
        <row r="1805">
          <cell r="C1805" t="str">
            <v>HOSPITAL MESTRE VITALINO</v>
          </cell>
          <cell r="E1805" t="str">
            <v>VALERIA SILVA VILA NOVA</v>
          </cell>
          <cell r="F1805" t="str">
            <v>3 - Administrativo</v>
          </cell>
          <cell r="G1805">
            <v>521130</v>
          </cell>
          <cell r="H1805">
            <v>44621</v>
          </cell>
          <cell r="J1805">
            <v>164.85759999999999</v>
          </cell>
          <cell r="L1805">
            <v>125.14338825199999</v>
          </cell>
          <cell r="M1805">
            <v>24.24</v>
          </cell>
          <cell r="O1805">
            <v>1.93</v>
          </cell>
        </row>
        <row r="1806">
          <cell r="C1806" t="str">
            <v>HOSPITAL MESTRE VITALINO</v>
          </cell>
          <cell r="E1806" t="str">
            <v>VANAILDA MARIA DA SILVA</v>
          </cell>
          <cell r="F1806" t="str">
            <v>2 - Outros Profissionais da Saúde</v>
          </cell>
          <cell r="G1806">
            <v>515205</v>
          </cell>
          <cell r="H1806">
            <v>44621</v>
          </cell>
          <cell r="J1806">
            <v>146.83600000000001</v>
          </cell>
          <cell r="L1806">
            <v>125.14338825199999</v>
          </cell>
          <cell r="M1806">
            <v>24.24</v>
          </cell>
          <cell r="O1806">
            <v>1.93</v>
          </cell>
        </row>
        <row r="1807">
          <cell r="C1807" t="str">
            <v>HOSPITAL MESTRE VITALINO</v>
          </cell>
          <cell r="E1807" t="str">
            <v>VANDEILDO VANDERLEY BEZERRA DE LIMA</v>
          </cell>
          <cell r="F1807" t="str">
            <v>3 - Administrativo</v>
          </cell>
          <cell r="G1807">
            <v>514320</v>
          </cell>
          <cell r="H1807">
            <v>44621</v>
          </cell>
          <cell r="J1807">
            <v>147.2328</v>
          </cell>
          <cell r="L1807">
            <v>125.14338825199999</v>
          </cell>
          <cell r="M1807">
            <v>24.24</v>
          </cell>
          <cell r="O1807">
            <v>1.93</v>
          </cell>
        </row>
        <row r="1808">
          <cell r="C1808" t="str">
            <v>HOSPITAL MESTRE VITALINO</v>
          </cell>
          <cell r="E1808" t="str">
            <v>VANDERLANIO LUIZ BATISTA</v>
          </cell>
          <cell r="F1808" t="str">
            <v>3 - Administrativo</v>
          </cell>
          <cell r="G1808">
            <v>513505</v>
          </cell>
          <cell r="H1808">
            <v>44621</v>
          </cell>
          <cell r="J1808">
            <v>1194.1967999999999</v>
          </cell>
          <cell r="L1808">
            <v>125.14338825199999</v>
          </cell>
          <cell r="M1808">
            <v>24.24</v>
          </cell>
          <cell r="O1808">
            <v>1.93</v>
          </cell>
        </row>
        <row r="1809">
          <cell r="C1809" t="str">
            <v>HOSPITAL MESTRE VITALINO</v>
          </cell>
          <cell r="E1809" t="str">
            <v>VANDICLEIDE CORDEIRO DE MENEZES</v>
          </cell>
          <cell r="F1809" t="str">
            <v>3 - Administrativo</v>
          </cell>
          <cell r="G1809">
            <v>514320</v>
          </cell>
          <cell r="H1809">
            <v>44621</v>
          </cell>
          <cell r="J1809">
            <v>1054.6304</v>
          </cell>
          <cell r="L1809">
            <v>125.14338825199999</v>
          </cell>
          <cell r="M1809">
            <v>24.24</v>
          </cell>
          <cell r="O1809">
            <v>1.93</v>
          </cell>
        </row>
        <row r="1810">
          <cell r="C1810" t="str">
            <v>HOSPITAL MESTRE VITALINO</v>
          </cell>
          <cell r="E1810" t="str">
            <v>VANDRE MELO DOS ANJOS</v>
          </cell>
          <cell r="F1810" t="str">
            <v>3 - Administrativo</v>
          </cell>
          <cell r="G1810">
            <v>514320</v>
          </cell>
          <cell r="H1810">
            <v>44621</v>
          </cell>
          <cell r="J1810">
            <v>164.98560000000001</v>
          </cell>
          <cell r="L1810">
            <v>125.14338825199999</v>
          </cell>
          <cell r="M1810">
            <v>24.24</v>
          </cell>
          <cell r="O1810">
            <v>1.93</v>
          </cell>
        </row>
        <row r="1811">
          <cell r="C1811" t="str">
            <v>HOSPITAL MESTRE VITALINO</v>
          </cell>
          <cell r="E1811" t="str">
            <v>VANESSA CIPRIANO DO NASCIMENTO</v>
          </cell>
          <cell r="F1811" t="str">
            <v>2 - Outros Profissionais da Saúde</v>
          </cell>
          <cell r="G1811">
            <v>322205</v>
          </cell>
          <cell r="H1811">
            <v>44621</v>
          </cell>
          <cell r="J1811">
            <v>165.57839999999999</v>
          </cell>
          <cell r="L1811">
            <v>125.14338825199999</v>
          </cell>
          <cell r="M1811">
            <v>26.3</v>
          </cell>
          <cell r="O1811">
            <v>1.93</v>
          </cell>
        </row>
        <row r="1812">
          <cell r="C1812" t="str">
            <v>HOSPITAL MESTRE VITALINO</v>
          </cell>
          <cell r="E1812" t="str">
            <v>VANESSA CORDEIRO DOS SANTOS</v>
          </cell>
          <cell r="F1812" t="str">
            <v>2 - Outros Profissionais da Saúde</v>
          </cell>
          <cell r="G1812">
            <v>223505</v>
          </cell>
          <cell r="H1812">
            <v>44621</v>
          </cell>
          <cell r="J1812">
            <v>350.13040000000001</v>
          </cell>
          <cell r="L1812">
            <v>125.14338825199999</v>
          </cell>
          <cell r="M1812">
            <v>3.31</v>
          </cell>
          <cell r="O1812">
            <v>1.59</v>
          </cell>
        </row>
        <row r="1813">
          <cell r="C1813" t="str">
            <v>HOSPITAL MESTRE VITALINO</v>
          </cell>
          <cell r="E1813" t="str">
            <v>VANESSA DA SILVA BEZERRA</v>
          </cell>
          <cell r="F1813" t="str">
            <v>3 - Administrativo</v>
          </cell>
          <cell r="G1813">
            <v>521130</v>
          </cell>
          <cell r="H1813">
            <v>44621</v>
          </cell>
          <cell r="J1813">
            <v>151.06639999999999</v>
          </cell>
          <cell r="L1813">
            <v>125.14338825199999</v>
          </cell>
          <cell r="M1813">
            <v>19.39</v>
          </cell>
          <cell r="O1813">
            <v>1.93</v>
          </cell>
        </row>
        <row r="1814">
          <cell r="C1814" t="str">
            <v>HOSPITAL MESTRE VITALINO</v>
          </cell>
          <cell r="E1814" t="str">
            <v>VANESSA DA SILVA ROSENDO</v>
          </cell>
          <cell r="F1814" t="str">
            <v>2 - Outros Profissionais da Saúde</v>
          </cell>
          <cell r="G1814">
            <v>322205</v>
          </cell>
          <cell r="H1814">
            <v>44621</v>
          </cell>
          <cell r="J1814">
            <v>164.93199999999999</v>
          </cell>
          <cell r="L1814">
            <v>0</v>
          </cell>
          <cell r="O1814">
            <v>1.93</v>
          </cell>
        </row>
        <row r="1815">
          <cell r="C1815" t="str">
            <v>HOSPITAL MESTRE VITALINO</v>
          </cell>
          <cell r="E1815" t="str">
            <v>VANESSA FERREIRA DE SOUZA</v>
          </cell>
          <cell r="F1815" t="str">
            <v>3 - Administrativo</v>
          </cell>
          <cell r="G1815">
            <v>514320</v>
          </cell>
          <cell r="H1815">
            <v>44621</v>
          </cell>
          <cell r="J1815">
            <v>357.44400000000002</v>
          </cell>
          <cell r="L1815">
            <v>0</v>
          </cell>
          <cell r="O1815">
            <v>1.93</v>
          </cell>
          <cell r="U1815">
            <v>69.430000000000007</v>
          </cell>
        </row>
        <row r="1816">
          <cell r="C1816" t="str">
            <v>HOSPITAL MESTRE VITALINO</v>
          </cell>
          <cell r="E1816" t="str">
            <v>VANESSA IVANI DA SILVA PORTELA</v>
          </cell>
          <cell r="F1816" t="str">
            <v>2 - Outros Profissionais da Saúde</v>
          </cell>
          <cell r="G1816">
            <v>223605</v>
          </cell>
          <cell r="H1816">
            <v>44621</v>
          </cell>
          <cell r="J1816">
            <v>150.53440000000001</v>
          </cell>
          <cell r="L1816">
            <v>125.14338825199999</v>
          </cell>
          <cell r="M1816">
            <v>2.75</v>
          </cell>
          <cell r="O1816">
            <v>1.59</v>
          </cell>
        </row>
        <row r="1817">
          <cell r="C1817" t="str">
            <v>HOSPITAL MESTRE VITALINO</v>
          </cell>
          <cell r="E1817" t="str">
            <v>VANESSA LAIS DA SILVA NASCIMENTO</v>
          </cell>
          <cell r="F1817" t="str">
            <v>2 - Outros Profissionais da Saúde</v>
          </cell>
          <cell r="G1817">
            <v>223505</v>
          </cell>
          <cell r="H1817">
            <v>44621</v>
          </cell>
          <cell r="J1817">
            <v>332.28879999999998</v>
          </cell>
          <cell r="L1817">
            <v>125.14338825199999</v>
          </cell>
          <cell r="M1817">
            <v>3.53</v>
          </cell>
          <cell r="O1817">
            <v>1.59</v>
          </cell>
        </row>
        <row r="1818">
          <cell r="C1818" t="str">
            <v>HOSPITAL MESTRE VITALINO</v>
          </cell>
          <cell r="E1818" t="str">
            <v>VANESSA MARIA DA SILVA</v>
          </cell>
          <cell r="F1818" t="str">
            <v>2 - Outros Profissionais da Saúde</v>
          </cell>
          <cell r="G1818">
            <v>322205</v>
          </cell>
          <cell r="H1818">
            <v>44621</v>
          </cell>
          <cell r="J1818">
            <v>291.34320000000002</v>
          </cell>
          <cell r="L1818">
            <v>125.14338825199999</v>
          </cell>
          <cell r="M1818">
            <v>26.3</v>
          </cell>
          <cell r="O1818">
            <v>1.93</v>
          </cell>
        </row>
        <row r="1819">
          <cell r="C1819" t="str">
            <v>HOSPITAL MESTRE VITALINO</v>
          </cell>
          <cell r="E1819" t="str">
            <v>VANESSA VITAL DA SILVA</v>
          </cell>
          <cell r="F1819" t="str">
            <v>2 - Outros Profissionais da Saúde</v>
          </cell>
          <cell r="G1819">
            <v>223505</v>
          </cell>
          <cell r="H1819">
            <v>44621</v>
          </cell>
          <cell r="J1819">
            <v>146.58080000000001</v>
          </cell>
          <cell r="L1819">
            <v>125.14338825199999</v>
          </cell>
          <cell r="M1819">
            <v>2.66</v>
          </cell>
          <cell r="O1819">
            <v>1.59</v>
          </cell>
          <cell r="U1819">
            <v>103.28</v>
          </cell>
          <cell r="X1819" t="str">
            <v>AUX. CRECHE I</v>
          </cell>
        </row>
        <row r="1820">
          <cell r="C1820" t="str">
            <v>HOSPITAL MESTRE VITALINO</v>
          </cell>
          <cell r="E1820" t="str">
            <v>VANIA LIMA DE BRITO</v>
          </cell>
          <cell r="F1820" t="str">
            <v>2 - Outros Profissionais da Saúde</v>
          </cell>
          <cell r="G1820">
            <v>223505</v>
          </cell>
          <cell r="H1820">
            <v>44621</v>
          </cell>
          <cell r="J1820">
            <v>873.81759999999997</v>
          </cell>
          <cell r="L1820">
            <v>125.14338825199999</v>
          </cell>
          <cell r="M1820">
            <v>3.53</v>
          </cell>
          <cell r="O1820">
            <v>1.59</v>
          </cell>
          <cell r="U1820">
            <v>103.28</v>
          </cell>
          <cell r="X1820" t="str">
            <v>AUX.CRECHE II</v>
          </cell>
        </row>
        <row r="1821">
          <cell r="C1821" t="str">
            <v>HOSPITAL MESTRE VITALINO</v>
          </cell>
          <cell r="E1821" t="str">
            <v>VANIELE SILVA MONTEIRO</v>
          </cell>
          <cell r="F1821" t="str">
            <v>3 - Administrativo</v>
          </cell>
          <cell r="G1821">
            <v>521130</v>
          </cell>
          <cell r="H1821">
            <v>44621</v>
          </cell>
          <cell r="J1821">
            <v>167.82079999999999</v>
          </cell>
          <cell r="L1821">
            <v>125.14338825199999</v>
          </cell>
          <cell r="M1821">
            <v>24.24</v>
          </cell>
          <cell r="O1821">
            <v>1.93</v>
          </cell>
        </row>
        <row r="1822">
          <cell r="C1822" t="str">
            <v>HOSPITAL MESTRE VITALINO</v>
          </cell>
          <cell r="E1822" t="str">
            <v>VERA LUCIA PAIXAO SILVA</v>
          </cell>
          <cell r="F1822" t="str">
            <v>3 - Administrativo</v>
          </cell>
          <cell r="G1822">
            <v>513505</v>
          </cell>
          <cell r="H1822">
            <v>44621</v>
          </cell>
          <cell r="J1822">
            <v>159.6456</v>
          </cell>
          <cell r="L1822">
            <v>125.14338825199999</v>
          </cell>
          <cell r="M1822">
            <v>18.579999999999998</v>
          </cell>
          <cell r="O1822">
            <v>1.93</v>
          </cell>
          <cell r="R1822">
            <v>236.8</v>
          </cell>
          <cell r="S1822">
            <v>72.72</v>
          </cell>
        </row>
        <row r="1823">
          <cell r="C1823" t="str">
            <v>HOSPITAL MESTRE VITALINO</v>
          </cell>
          <cell r="E1823" t="str">
            <v>VERICIA DE ALMEIDA SILVA</v>
          </cell>
          <cell r="F1823" t="str">
            <v>2 - Outros Profissionais da Saúde</v>
          </cell>
          <cell r="G1823">
            <v>322205</v>
          </cell>
          <cell r="H1823">
            <v>44621</v>
          </cell>
          <cell r="J1823">
            <v>892.63440000000003</v>
          </cell>
          <cell r="L1823">
            <v>125.14338825199999</v>
          </cell>
          <cell r="M1823">
            <v>26.3</v>
          </cell>
          <cell r="O1823">
            <v>1.93</v>
          </cell>
          <cell r="U1823">
            <v>69.41</v>
          </cell>
          <cell r="X1823" t="str">
            <v>AUX. CRECHE I</v>
          </cell>
        </row>
        <row r="1824">
          <cell r="C1824" t="str">
            <v>HOSPITAL MESTRE VITALINO</v>
          </cell>
          <cell r="E1824" t="str">
            <v>VERONICA BARBOSA DA SILVA</v>
          </cell>
          <cell r="F1824" t="str">
            <v>3 - Administrativo</v>
          </cell>
          <cell r="G1824">
            <v>514320</v>
          </cell>
          <cell r="H1824">
            <v>44621</v>
          </cell>
          <cell r="J1824">
            <v>159.42160000000001</v>
          </cell>
          <cell r="L1824">
            <v>0</v>
          </cell>
          <cell r="O1824">
            <v>1.93</v>
          </cell>
          <cell r="R1824">
            <v>340.40000000000003</v>
          </cell>
          <cell r="S1824">
            <v>72.72</v>
          </cell>
          <cell r="U1824">
            <v>69.430000000000007</v>
          </cell>
          <cell r="X1824" t="str">
            <v>AUX. CRECHE I</v>
          </cell>
        </row>
        <row r="1825">
          <cell r="C1825" t="str">
            <v>HOSPITAL MESTRE VITALINO</v>
          </cell>
          <cell r="E1825" t="str">
            <v>VERONICA LEONARDO DOS SANTOS</v>
          </cell>
          <cell r="F1825" t="str">
            <v>2 - Outros Profissionais da Saúde</v>
          </cell>
          <cell r="G1825">
            <v>322205</v>
          </cell>
          <cell r="H1825">
            <v>44621</v>
          </cell>
          <cell r="J1825">
            <v>133.23840000000001</v>
          </cell>
          <cell r="L1825">
            <v>0</v>
          </cell>
          <cell r="O1825">
            <v>1.93</v>
          </cell>
        </row>
        <row r="1826">
          <cell r="C1826" t="str">
            <v>HOSPITAL MESTRE VITALINO</v>
          </cell>
          <cell r="E1826" t="str">
            <v>VERONICA NEUZA DA SILVA SOUZA</v>
          </cell>
          <cell r="F1826" t="str">
            <v>3 - Administrativo</v>
          </cell>
          <cell r="G1826">
            <v>513430</v>
          </cell>
          <cell r="H1826">
            <v>44621</v>
          </cell>
          <cell r="J1826">
            <v>159.45679999999999</v>
          </cell>
          <cell r="L1826">
            <v>125.14338825199999</v>
          </cell>
          <cell r="M1826">
            <v>20.2</v>
          </cell>
          <cell r="O1826">
            <v>1.93</v>
          </cell>
          <cell r="R1826">
            <v>118.4</v>
          </cell>
          <cell r="S1826">
            <v>72.72</v>
          </cell>
          <cell r="U1826">
            <v>69.430000000000007</v>
          </cell>
          <cell r="X1826" t="str">
            <v>AUX. CRECHE I</v>
          </cell>
        </row>
        <row r="1827">
          <cell r="C1827" t="str">
            <v>HOSPITAL MESTRE VITALINO</v>
          </cell>
          <cell r="E1827" t="str">
            <v>VERONICA VALERIA TEIXEIRA DA SILVA</v>
          </cell>
          <cell r="F1827" t="str">
            <v>3 - Administrativo</v>
          </cell>
          <cell r="G1827">
            <v>763305</v>
          </cell>
          <cell r="H1827">
            <v>44621</v>
          </cell>
          <cell r="J1827">
            <v>136.4624</v>
          </cell>
          <cell r="L1827">
            <v>125.14338825199999</v>
          </cell>
          <cell r="M1827">
            <v>24.24</v>
          </cell>
          <cell r="O1827">
            <v>1.93</v>
          </cell>
          <cell r="R1827">
            <v>236.8</v>
          </cell>
          <cell r="S1827">
            <v>72.72</v>
          </cell>
        </row>
        <row r="1828">
          <cell r="C1828" t="str">
            <v>HOSPITAL MESTRE VITALINO</v>
          </cell>
          <cell r="E1828" t="str">
            <v>VICENTE DE OLIVEIRA VIEIRA JUNIOR</v>
          </cell>
          <cell r="F1828" t="str">
            <v>1 - Médico</v>
          </cell>
          <cell r="G1828">
            <v>225203</v>
          </cell>
          <cell r="H1828">
            <v>44621</v>
          </cell>
          <cell r="J1828">
            <v>146.32640000000001</v>
          </cell>
          <cell r="L1828">
            <v>125.14338825199999</v>
          </cell>
          <cell r="M1828">
            <v>3.64</v>
          </cell>
          <cell r="O1828">
            <v>6.13</v>
          </cell>
          <cell r="P1828">
            <v>1.23</v>
          </cell>
        </row>
        <row r="1829">
          <cell r="C1829" t="str">
            <v>HOSPITAL MESTRE VITALINO</v>
          </cell>
          <cell r="E1829" t="str">
            <v>VICTOR ALVES MOTA DE ANDRADE</v>
          </cell>
          <cell r="F1829" t="str">
            <v>2 - Outros Profissionais da Saúde</v>
          </cell>
          <cell r="G1829">
            <v>223605</v>
          </cell>
          <cell r="H1829">
            <v>44621</v>
          </cell>
          <cell r="J1829">
            <v>2165.7840000000001</v>
          </cell>
          <cell r="L1829">
            <v>0</v>
          </cell>
          <cell r="O1829">
            <v>1.59</v>
          </cell>
        </row>
        <row r="1830">
          <cell r="C1830" t="str">
            <v>HOSPITAL MESTRE VITALINO</v>
          </cell>
          <cell r="E1830" t="str">
            <v>VICTOR HUGO SILVA OLIVARES</v>
          </cell>
          <cell r="F1830" t="str">
            <v>3 - Administrativo</v>
          </cell>
          <cell r="G1830">
            <v>521130</v>
          </cell>
          <cell r="H1830">
            <v>44621</v>
          </cell>
          <cell r="J1830">
            <v>151.79920000000001</v>
          </cell>
          <cell r="L1830">
            <v>0</v>
          </cell>
          <cell r="O1830">
            <v>1.93</v>
          </cell>
        </row>
        <row r="1831">
          <cell r="C1831" t="str">
            <v>HOSPITAL MESTRE VITALINO</v>
          </cell>
          <cell r="E1831" t="str">
            <v>VICTOR MELO FRANCA CAMPOS</v>
          </cell>
          <cell r="F1831" t="str">
            <v>1 - Médico</v>
          </cell>
          <cell r="G1831">
            <v>225225</v>
          </cell>
          <cell r="H1831">
            <v>44621</v>
          </cell>
          <cell r="J1831">
            <v>130.69839999999999</v>
          </cell>
          <cell r="L1831">
            <v>125.14338825199999</v>
          </cell>
          <cell r="M1831">
            <v>3.64</v>
          </cell>
          <cell r="O1831">
            <v>6.13</v>
          </cell>
          <cell r="P1831">
            <v>1.23</v>
          </cell>
        </row>
        <row r="1832">
          <cell r="C1832" t="str">
            <v>HOSPITAL MESTRE VITALINO</v>
          </cell>
          <cell r="E1832" t="str">
            <v>VICTORIA ARIELL ALMEIDA DA SILVA</v>
          </cell>
          <cell r="F1832" t="str">
            <v>2 - Outros Profissionais da Saúde</v>
          </cell>
          <cell r="G1832">
            <v>322205</v>
          </cell>
          <cell r="H1832">
            <v>44621</v>
          </cell>
          <cell r="J1832">
            <v>146.04480000000001</v>
          </cell>
          <cell r="L1832">
            <v>125.14338825199999</v>
          </cell>
          <cell r="M1832">
            <v>26.3</v>
          </cell>
          <cell r="O1832">
            <v>1.93</v>
          </cell>
        </row>
        <row r="1833">
          <cell r="C1833" t="str">
            <v>HOSPITAL MESTRE VITALINO</v>
          </cell>
          <cell r="E1833" t="str">
            <v>VILMA MARIA XAVIER DA SILVA DE ALMEIDA</v>
          </cell>
          <cell r="F1833" t="str">
            <v>3 - Administrativo</v>
          </cell>
          <cell r="G1833">
            <v>763305</v>
          </cell>
          <cell r="H1833">
            <v>44621</v>
          </cell>
          <cell r="J1833">
            <v>151.5872</v>
          </cell>
          <cell r="L1833">
            <v>0</v>
          </cell>
          <cell r="O1833">
            <v>1.93</v>
          </cell>
          <cell r="R1833">
            <v>236.8</v>
          </cell>
          <cell r="S1833">
            <v>72.72</v>
          </cell>
        </row>
        <row r="1834">
          <cell r="C1834" t="str">
            <v>HOSPITAL MESTRE VITALINO</v>
          </cell>
          <cell r="E1834" t="str">
            <v>VINICIUS DE LACERDA GOMES OLIVARES</v>
          </cell>
          <cell r="F1834" t="str">
            <v>3 - Administrativo</v>
          </cell>
          <cell r="G1834">
            <v>351605</v>
          </cell>
          <cell r="H1834">
            <v>44621</v>
          </cell>
          <cell r="J1834">
            <v>277.0752</v>
          </cell>
          <cell r="L1834">
            <v>125.14338825199999</v>
          </cell>
          <cell r="M1834">
            <v>25.64</v>
          </cell>
          <cell r="O1834">
            <v>1.93</v>
          </cell>
          <cell r="R1834">
            <v>340.40000000000003</v>
          </cell>
          <cell r="S1834">
            <v>76.930000000000007</v>
          </cell>
        </row>
        <row r="1835">
          <cell r="C1835" t="str">
            <v>HOSPITAL MESTRE VITALINO</v>
          </cell>
          <cell r="E1835" t="str">
            <v>VINNICIUS GALVAO FERREIRA</v>
          </cell>
          <cell r="F1835" t="str">
            <v>3 - Administrativo</v>
          </cell>
          <cell r="G1835">
            <v>413110</v>
          </cell>
          <cell r="H1835">
            <v>44621</v>
          </cell>
          <cell r="J1835">
            <v>1752.7416000000001</v>
          </cell>
          <cell r="L1835">
            <v>125.14338825199999</v>
          </cell>
          <cell r="M1835">
            <v>25.15</v>
          </cell>
          <cell r="O1835">
            <v>1.93</v>
          </cell>
        </row>
        <row r="1836">
          <cell r="C1836" t="str">
            <v>HOSPITAL MESTRE VITALINO</v>
          </cell>
          <cell r="E1836" t="str">
            <v>VIOLETA CANEJO ROSSE</v>
          </cell>
          <cell r="F1836" t="str">
            <v>1 - Médico</v>
          </cell>
          <cell r="G1836">
            <v>225125</v>
          </cell>
          <cell r="H1836">
            <v>44621</v>
          </cell>
          <cell r="J1836">
            <v>151.5872</v>
          </cell>
          <cell r="L1836">
            <v>125.14338825199999</v>
          </cell>
          <cell r="M1836">
            <v>3.64</v>
          </cell>
          <cell r="O1836">
            <v>6.13</v>
          </cell>
          <cell r="P1836">
            <v>1.23</v>
          </cell>
        </row>
        <row r="1837">
          <cell r="C1837" t="str">
            <v>HOSPITAL MESTRE VITALINO</v>
          </cell>
          <cell r="E1837" t="str">
            <v>VITORIA PATRICIA MIGUEL DA SILVA</v>
          </cell>
          <cell r="F1837" t="str">
            <v>2 - Outros Profissionais da Saúde</v>
          </cell>
          <cell r="G1837">
            <v>322205</v>
          </cell>
          <cell r="H1837">
            <v>44621</v>
          </cell>
          <cell r="J1837">
            <v>285.18639999999999</v>
          </cell>
          <cell r="L1837">
            <v>125.14338825199999</v>
          </cell>
          <cell r="M1837">
            <v>26.3</v>
          </cell>
          <cell r="O1837">
            <v>1.93</v>
          </cell>
          <cell r="R1837">
            <v>118.4</v>
          </cell>
          <cell r="S1837">
            <v>78.91</v>
          </cell>
        </row>
        <row r="1838">
          <cell r="C1838" t="str">
            <v>HOSPITAL MESTRE VITALINO</v>
          </cell>
          <cell r="E1838" t="str">
            <v>VITORIA REGINA SILVA SANTOS</v>
          </cell>
          <cell r="F1838" t="str">
            <v>3 - Administrativo</v>
          </cell>
          <cell r="G1838">
            <v>521130</v>
          </cell>
          <cell r="H1838">
            <v>44621</v>
          </cell>
          <cell r="J1838">
            <v>160.25040000000001</v>
          </cell>
          <cell r="L1838">
            <v>125.14338825199999</v>
          </cell>
          <cell r="M1838">
            <v>24.24</v>
          </cell>
          <cell r="O1838">
            <v>1.93</v>
          </cell>
        </row>
        <row r="1839">
          <cell r="C1839" t="str">
            <v>HOSPITAL MESTRE VITALINO</v>
          </cell>
          <cell r="E1839" t="str">
            <v>VIVIA DE AMORIM LIRA</v>
          </cell>
          <cell r="F1839" t="str">
            <v>2 - Outros Profissionais da Saúde</v>
          </cell>
          <cell r="G1839">
            <v>322205</v>
          </cell>
          <cell r="H1839">
            <v>44621</v>
          </cell>
          <cell r="J1839">
            <v>146.5608</v>
          </cell>
          <cell r="L1839">
            <v>0</v>
          </cell>
          <cell r="O1839">
            <v>1.93</v>
          </cell>
        </row>
        <row r="1840">
          <cell r="C1840" t="str">
            <v>HOSPITAL MESTRE VITALINO</v>
          </cell>
          <cell r="E1840" t="str">
            <v>VIVIANA ALEXANDRE DE LIMA MEDEIROS</v>
          </cell>
          <cell r="F1840" t="str">
            <v>2 - Outros Profissionais da Saúde</v>
          </cell>
          <cell r="G1840">
            <v>322205</v>
          </cell>
          <cell r="H1840">
            <v>44621</v>
          </cell>
          <cell r="J1840">
            <v>151.02959999999999</v>
          </cell>
          <cell r="L1840">
            <v>0</v>
          </cell>
          <cell r="O1840">
            <v>1.93</v>
          </cell>
        </row>
        <row r="1841">
          <cell r="C1841" t="str">
            <v>HOSPITAL MESTRE VITALINO</v>
          </cell>
          <cell r="E1841" t="str">
            <v>VIVIANA DE ASSIS MOURA</v>
          </cell>
          <cell r="F1841" t="str">
            <v>2 - Outros Profissionais da Saúde</v>
          </cell>
          <cell r="G1841">
            <v>322205</v>
          </cell>
          <cell r="H1841">
            <v>44621</v>
          </cell>
          <cell r="J1841">
            <v>0</v>
          </cell>
          <cell r="L1841">
            <v>125.14338825199999</v>
          </cell>
          <cell r="M1841">
            <v>26.3</v>
          </cell>
          <cell r="O1841">
            <v>1.93</v>
          </cell>
        </row>
        <row r="1842">
          <cell r="C1842" t="str">
            <v>HOSPITAL MESTRE VITALINO</v>
          </cell>
          <cell r="E1842" t="str">
            <v>VIVIANE DA SILVA MATEUS</v>
          </cell>
          <cell r="F1842" t="str">
            <v>2 - Outros Profissionais da Saúde</v>
          </cell>
          <cell r="G1842">
            <v>322205</v>
          </cell>
          <cell r="H1842">
            <v>44621</v>
          </cell>
          <cell r="J1842">
            <v>160.2672</v>
          </cell>
          <cell r="L1842">
            <v>125.14338825199999</v>
          </cell>
          <cell r="M1842">
            <v>22.8</v>
          </cell>
          <cell r="O1842">
            <v>1.93</v>
          </cell>
          <cell r="R1842">
            <v>340.40000000000003</v>
          </cell>
          <cell r="S1842">
            <v>78.91</v>
          </cell>
        </row>
        <row r="1843">
          <cell r="C1843" t="str">
            <v>HOSPITAL MESTRE VITALINO</v>
          </cell>
          <cell r="E1843" t="str">
            <v>VIVIANE MARIA DE LIMA</v>
          </cell>
          <cell r="F1843" t="str">
            <v>2 - Outros Profissionais da Saúde</v>
          </cell>
          <cell r="G1843">
            <v>322205</v>
          </cell>
          <cell r="H1843">
            <v>44621</v>
          </cell>
          <cell r="J1843">
            <v>146.32640000000001</v>
          </cell>
          <cell r="L1843">
            <v>0</v>
          </cell>
          <cell r="O1843">
            <v>1.93</v>
          </cell>
        </row>
        <row r="1844">
          <cell r="C1844" t="str">
            <v>HOSPITAL MESTRE VITALINO</v>
          </cell>
          <cell r="E1844" t="str">
            <v>VIVIANE MARIA DOS SANTOS SILVA</v>
          </cell>
          <cell r="F1844" t="str">
            <v>2 - Outros Profissionais da Saúde</v>
          </cell>
          <cell r="G1844">
            <v>322205</v>
          </cell>
          <cell r="H1844">
            <v>44621</v>
          </cell>
          <cell r="J1844">
            <v>315.70479999999998</v>
          </cell>
          <cell r="L1844">
            <v>125.14338825199999</v>
          </cell>
          <cell r="M1844">
            <v>26.3</v>
          </cell>
          <cell r="O1844">
            <v>1.93</v>
          </cell>
          <cell r="R1844">
            <v>236.8</v>
          </cell>
          <cell r="S1844">
            <v>78.91</v>
          </cell>
        </row>
        <row r="1845">
          <cell r="C1845" t="str">
            <v>HOSPITAL MESTRE VITALINO</v>
          </cell>
          <cell r="E1845" t="str">
            <v>VIVIANE MARTINS CORDEIRO</v>
          </cell>
          <cell r="F1845" t="str">
            <v>2 - Outros Profissionais da Saúde</v>
          </cell>
          <cell r="G1845">
            <v>325210</v>
          </cell>
          <cell r="H1845">
            <v>44621</v>
          </cell>
          <cell r="J1845">
            <v>1135.796</v>
          </cell>
          <cell r="L1845">
            <v>0</v>
          </cell>
          <cell r="O1845">
            <v>1.93</v>
          </cell>
        </row>
        <row r="1846">
          <cell r="C1846" t="str">
            <v>HOSPITAL MESTRE VITALINO</v>
          </cell>
          <cell r="E1846" t="str">
            <v>VIVIANE RODRIGUES DOS SANTOS BISPO</v>
          </cell>
          <cell r="F1846" t="str">
            <v>3 - Administrativo</v>
          </cell>
          <cell r="G1846">
            <v>514320</v>
          </cell>
          <cell r="H1846">
            <v>44621</v>
          </cell>
          <cell r="J1846">
            <v>154.57040000000001</v>
          </cell>
          <cell r="L1846">
            <v>125.14338825199999</v>
          </cell>
          <cell r="M1846">
            <v>24.24</v>
          </cell>
          <cell r="O1846">
            <v>1.93</v>
          </cell>
        </row>
        <row r="1847">
          <cell r="C1847" t="str">
            <v>HOSPITAL MESTRE VITALINO</v>
          </cell>
          <cell r="E1847" t="str">
            <v>VIVIANE VIANA DUDA ARRUDA</v>
          </cell>
          <cell r="F1847" t="str">
            <v>2 - Outros Profissionais da Saúde</v>
          </cell>
          <cell r="G1847">
            <v>223505</v>
          </cell>
          <cell r="H1847">
            <v>44621</v>
          </cell>
          <cell r="J1847">
            <v>165.49440000000001</v>
          </cell>
          <cell r="L1847">
            <v>125.14338825199999</v>
          </cell>
          <cell r="M1847">
            <v>3.41</v>
          </cell>
          <cell r="O1847">
            <v>1.59</v>
          </cell>
        </row>
        <row r="1848">
          <cell r="C1848" t="str">
            <v>HOSPITAL MESTRE VITALINO</v>
          </cell>
          <cell r="E1848" t="str">
            <v>VIVIANNE BARRETO OLIVEIRA DE MENEZES</v>
          </cell>
          <cell r="F1848" t="str">
            <v>1 - Médico</v>
          </cell>
          <cell r="G1848">
            <v>225124</v>
          </cell>
          <cell r="H1848">
            <v>44621</v>
          </cell>
          <cell r="J1848">
            <v>151.95760000000001</v>
          </cell>
          <cell r="L1848">
            <v>125.14338825199999</v>
          </cell>
          <cell r="M1848">
            <v>3.64</v>
          </cell>
          <cell r="O1848">
            <v>6.13</v>
          </cell>
          <cell r="P1848">
            <v>1.23</v>
          </cell>
        </row>
        <row r="1849">
          <cell r="C1849" t="str">
            <v>HOSPITAL MESTRE VITALINO</v>
          </cell>
          <cell r="E1849" t="str">
            <v>WALDENIO SOARES DA SILVA JUNIOR</v>
          </cell>
          <cell r="F1849" t="str">
            <v>1 - Médico</v>
          </cell>
          <cell r="G1849">
            <v>225103</v>
          </cell>
          <cell r="H1849">
            <v>44621</v>
          </cell>
          <cell r="J1849">
            <v>159.73840000000001</v>
          </cell>
          <cell r="L1849">
            <v>125.14338825199999</v>
          </cell>
          <cell r="M1849">
            <v>3.64</v>
          </cell>
          <cell r="O1849">
            <v>6.13</v>
          </cell>
          <cell r="P1849">
            <v>1.23</v>
          </cell>
        </row>
        <row r="1850">
          <cell r="C1850" t="str">
            <v>HOSPITAL MESTRE VITALINO</v>
          </cell>
          <cell r="E1850" t="str">
            <v>WALDENY MARIA DA SILVA</v>
          </cell>
          <cell r="F1850" t="str">
            <v>2 - Outros Profissionais da Saúde</v>
          </cell>
          <cell r="G1850">
            <v>223505</v>
          </cell>
          <cell r="H1850">
            <v>44621</v>
          </cell>
          <cell r="J1850">
            <v>145.892</v>
          </cell>
          <cell r="L1850">
            <v>125.14338825199999</v>
          </cell>
          <cell r="M1850">
            <v>2.66</v>
          </cell>
          <cell r="O1850">
            <v>1.59</v>
          </cell>
        </row>
        <row r="1851">
          <cell r="C1851" t="str">
            <v>HOSPITAL MESTRE VITALINO</v>
          </cell>
          <cell r="E1851" t="str">
            <v>WALKIRIA TAYNA MORAES TEIXEIRA BASTOS</v>
          </cell>
          <cell r="F1851" t="str">
            <v>2 - Outros Profissionais da Saúde</v>
          </cell>
          <cell r="G1851">
            <v>324205</v>
          </cell>
          <cell r="H1851">
            <v>44621</v>
          </cell>
          <cell r="J1851">
            <v>157.38480000000001</v>
          </cell>
          <cell r="L1851">
            <v>0</v>
          </cell>
          <cell r="O1851">
            <v>1.93</v>
          </cell>
        </row>
        <row r="1852">
          <cell r="C1852" t="str">
            <v>HOSPITAL MESTRE VITALINO</v>
          </cell>
          <cell r="E1852" t="str">
            <v>WALTER JEFFERSON DA SILVA</v>
          </cell>
          <cell r="F1852" t="str">
            <v>2 - Outros Profissionais da Saúde</v>
          </cell>
          <cell r="G1852">
            <v>322205</v>
          </cell>
          <cell r="H1852">
            <v>44621</v>
          </cell>
          <cell r="J1852">
            <v>159.30959999999999</v>
          </cell>
          <cell r="L1852">
            <v>125.14338825199999</v>
          </cell>
          <cell r="M1852">
            <v>26.3</v>
          </cell>
          <cell r="O1852">
            <v>1.93</v>
          </cell>
        </row>
        <row r="1853">
          <cell r="C1853" t="str">
            <v>HOSPITAL MESTRE VITALINO</v>
          </cell>
          <cell r="E1853" t="str">
            <v>WALTER JONAS DA SILVA</v>
          </cell>
          <cell r="F1853" t="str">
            <v>2 - Outros Profissionais da Saúde</v>
          </cell>
          <cell r="G1853">
            <v>322205</v>
          </cell>
          <cell r="H1853">
            <v>44621</v>
          </cell>
          <cell r="J1853">
            <v>166.36320000000001</v>
          </cell>
          <cell r="L1853">
            <v>125.14338825199999</v>
          </cell>
          <cell r="M1853">
            <v>26.3</v>
          </cell>
          <cell r="O1853">
            <v>1.93</v>
          </cell>
        </row>
        <row r="1854">
          <cell r="C1854" t="str">
            <v>HOSPITAL MESTRE VITALINO</v>
          </cell>
          <cell r="E1854" t="str">
            <v>WANESSA BARROS DA SILVA</v>
          </cell>
          <cell r="F1854" t="str">
            <v>2 - Outros Profissionais da Saúde</v>
          </cell>
          <cell r="G1854">
            <v>223505</v>
          </cell>
          <cell r="H1854">
            <v>44621</v>
          </cell>
          <cell r="J1854">
            <v>324.75839999999999</v>
          </cell>
          <cell r="L1854">
            <v>125.14338825199999</v>
          </cell>
          <cell r="M1854">
            <v>3.31</v>
          </cell>
          <cell r="O1854">
            <v>1.59</v>
          </cell>
        </row>
        <row r="1855">
          <cell r="C1855" t="str">
            <v>HOSPITAL MESTRE VITALINO</v>
          </cell>
          <cell r="E1855" t="str">
            <v>WANESSA DE MELO SILVA</v>
          </cell>
          <cell r="F1855" t="str">
            <v>2 - Outros Profissionais da Saúde</v>
          </cell>
          <cell r="G1855">
            <v>251605</v>
          </cell>
          <cell r="H1855">
            <v>44621</v>
          </cell>
          <cell r="J1855">
            <v>0</v>
          </cell>
          <cell r="L1855">
            <v>125.14338825199999</v>
          </cell>
          <cell r="M1855">
            <v>41.03</v>
          </cell>
          <cell r="O1855">
            <v>1.93</v>
          </cell>
        </row>
        <row r="1856">
          <cell r="C1856" t="str">
            <v>HOSPITAL MESTRE VITALINO</v>
          </cell>
          <cell r="E1856" t="str">
            <v>WANESSA MARIA TENORIO DOS SANTOS</v>
          </cell>
          <cell r="F1856" t="str">
            <v>2 - Outros Profissionais da Saúde</v>
          </cell>
          <cell r="G1856">
            <v>223605</v>
          </cell>
          <cell r="H1856">
            <v>44621</v>
          </cell>
          <cell r="J1856">
            <v>160.28720000000001</v>
          </cell>
          <cell r="L1856">
            <v>125.14338825199999</v>
          </cell>
          <cell r="M1856">
            <v>2.75</v>
          </cell>
          <cell r="O1856">
            <v>1.59</v>
          </cell>
        </row>
        <row r="1857">
          <cell r="C1857" t="str">
            <v>HOSPITAL MESTRE VITALINO</v>
          </cell>
          <cell r="E1857" t="str">
            <v>WEDJA KARLA DA SILVA ALVES</v>
          </cell>
          <cell r="F1857" t="str">
            <v>2 - Outros Profissionais da Saúde</v>
          </cell>
          <cell r="G1857">
            <v>223505</v>
          </cell>
          <cell r="H1857">
            <v>44621</v>
          </cell>
          <cell r="J1857">
            <v>142.33519999999999</v>
          </cell>
          <cell r="L1857">
            <v>0</v>
          </cell>
          <cell r="M1857">
            <v>0</v>
          </cell>
          <cell r="O1857">
            <v>1.59</v>
          </cell>
        </row>
        <row r="1858">
          <cell r="C1858" t="str">
            <v>HOSPITAL MESTRE VITALINO</v>
          </cell>
          <cell r="E1858" t="str">
            <v>WEDLA DEIZIANE DA SILVA FIRMINO</v>
          </cell>
          <cell r="F1858" t="str">
            <v>3 - Administrativo</v>
          </cell>
          <cell r="G1858">
            <v>411010</v>
          </cell>
          <cell r="H1858">
            <v>44621</v>
          </cell>
          <cell r="J1858">
            <v>159.8912</v>
          </cell>
          <cell r="L1858">
            <v>0</v>
          </cell>
          <cell r="O1858">
            <v>1.93</v>
          </cell>
          <cell r="U1858">
            <v>69.430000000000007</v>
          </cell>
          <cell r="X1858" t="str">
            <v>AUX. CRECHE I</v>
          </cell>
        </row>
        <row r="1859">
          <cell r="C1859" t="str">
            <v>HOSPITAL MESTRE VITALINO</v>
          </cell>
          <cell r="E1859" t="str">
            <v>WEDMERY MIRON PEREIRA</v>
          </cell>
          <cell r="F1859" t="str">
            <v>2 - Outros Profissionais da Saúde</v>
          </cell>
          <cell r="G1859">
            <v>322205</v>
          </cell>
          <cell r="H1859">
            <v>44621</v>
          </cell>
          <cell r="J1859">
            <v>144.33279999999999</v>
          </cell>
          <cell r="L1859">
            <v>125.14338825199999</v>
          </cell>
          <cell r="M1859">
            <v>26.3</v>
          </cell>
          <cell r="O1859">
            <v>1.93</v>
          </cell>
        </row>
        <row r="1860">
          <cell r="C1860" t="str">
            <v>HOSPITAL MESTRE VITALINO</v>
          </cell>
          <cell r="E1860" t="str">
            <v>WEDNA MARIA SOUZA DA SILVA</v>
          </cell>
          <cell r="F1860" t="str">
            <v>2 - Outros Profissionais da Saúde</v>
          </cell>
          <cell r="G1860">
            <v>322205</v>
          </cell>
          <cell r="H1860">
            <v>44621</v>
          </cell>
          <cell r="J1860">
            <v>140.04159999999999</v>
          </cell>
          <cell r="L1860">
            <v>125.14338825199999</v>
          </cell>
          <cell r="M1860">
            <v>26.3</v>
          </cell>
          <cell r="O1860">
            <v>1.93</v>
          </cell>
          <cell r="U1860">
            <v>69.41</v>
          </cell>
          <cell r="X1860" t="str">
            <v>AUX. CRECHE I</v>
          </cell>
        </row>
        <row r="1861">
          <cell r="C1861" t="str">
            <v>HOSPITAL MESTRE VITALINO</v>
          </cell>
          <cell r="E1861" t="str">
            <v>WEIDNA RAIANE DA SILVA</v>
          </cell>
          <cell r="F1861" t="str">
            <v>2 - Outros Profissionais da Saúde</v>
          </cell>
          <cell r="G1861">
            <v>322205</v>
          </cell>
          <cell r="H1861">
            <v>44621</v>
          </cell>
          <cell r="J1861">
            <v>0</v>
          </cell>
          <cell r="L1861">
            <v>125.14338825199999</v>
          </cell>
          <cell r="M1861">
            <v>26.3</v>
          </cell>
          <cell r="O1861">
            <v>1.93</v>
          </cell>
        </row>
        <row r="1862">
          <cell r="C1862" t="str">
            <v>HOSPITAL MESTRE VITALINO</v>
          </cell>
          <cell r="E1862" t="str">
            <v>WELLTEN CLELIO GOMES</v>
          </cell>
          <cell r="F1862" t="str">
            <v>3 - Administrativo</v>
          </cell>
          <cell r="G1862">
            <v>517415</v>
          </cell>
          <cell r="H1862">
            <v>44621</v>
          </cell>
          <cell r="J1862">
            <v>324.964</v>
          </cell>
          <cell r="L1862">
            <v>125.14338825199999</v>
          </cell>
          <cell r="M1862">
            <v>9.6999999999999993</v>
          </cell>
          <cell r="O1862">
            <v>1.93</v>
          </cell>
        </row>
        <row r="1863">
          <cell r="C1863" t="str">
            <v>HOSPITAL MESTRE VITALINO</v>
          </cell>
          <cell r="E1863" t="str">
            <v>WELTON TIAGO LOPES CAVALCANTE SILVA</v>
          </cell>
          <cell r="F1863" t="str">
            <v>3 - Administrativo</v>
          </cell>
          <cell r="G1863">
            <v>515110</v>
          </cell>
          <cell r="H1863">
            <v>44621</v>
          </cell>
          <cell r="J1863">
            <v>156.05119999999999</v>
          </cell>
          <cell r="L1863">
            <v>0</v>
          </cell>
          <cell r="O1863">
            <v>1.93</v>
          </cell>
        </row>
        <row r="1864">
          <cell r="C1864" t="str">
            <v>HOSPITAL MESTRE VITALINO</v>
          </cell>
          <cell r="E1864" t="str">
            <v>WENDYZA PRISCYLA DE CARVALHO VASCONCELOS</v>
          </cell>
          <cell r="F1864" t="str">
            <v>2 - Outros Profissionais da Saúde</v>
          </cell>
          <cell r="G1864">
            <v>223505</v>
          </cell>
          <cell r="H1864">
            <v>44621</v>
          </cell>
          <cell r="J1864">
            <v>307.84559999999999</v>
          </cell>
          <cell r="L1864">
            <v>125.14338825199999</v>
          </cell>
          <cell r="M1864">
            <v>2.21</v>
          </cell>
          <cell r="O1864">
            <v>1.59</v>
          </cell>
          <cell r="U1864">
            <v>103.28</v>
          </cell>
          <cell r="X1864" t="str">
            <v>AUX. CRECHE I</v>
          </cell>
        </row>
        <row r="1865">
          <cell r="C1865" t="str">
            <v>HOSPITAL MESTRE VITALINO</v>
          </cell>
          <cell r="E1865" t="str">
            <v>WERIQUESSON DAYVID FERREIRA DOS SANTOS</v>
          </cell>
          <cell r="F1865" t="str">
            <v>3 - Administrativo</v>
          </cell>
          <cell r="G1865">
            <v>514320</v>
          </cell>
          <cell r="H1865">
            <v>44621</v>
          </cell>
          <cell r="J1865">
            <v>144.8424</v>
          </cell>
          <cell r="L1865">
            <v>125.14338825199999</v>
          </cell>
          <cell r="M1865">
            <v>24.24</v>
          </cell>
          <cell r="O1865">
            <v>1.93</v>
          </cell>
          <cell r="R1865">
            <v>236.8</v>
          </cell>
          <cell r="S1865">
            <v>72.72</v>
          </cell>
        </row>
        <row r="1866">
          <cell r="C1866" t="str">
            <v>HOSPITAL MESTRE VITALINO</v>
          </cell>
          <cell r="E1866" t="str">
            <v>WESLEY HENRIQUE DA SILVA ALMEIDA</v>
          </cell>
          <cell r="F1866" t="str">
            <v>3 - Administrativo</v>
          </cell>
          <cell r="G1866">
            <v>763305</v>
          </cell>
          <cell r="H1866">
            <v>44621</v>
          </cell>
          <cell r="J1866">
            <v>147.30799999999999</v>
          </cell>
          <cell r="L1866">
            <v>125.14338825199999</v>
          </cell>
          <cell r="M1866">
            <v>24.24</v>
          </cell>
          <cell r="O1866">
            <v>1.93</v>
          </cell>
        </row>
        <row r="1867">
          <cell r="C1867" t="str">
            <v>HOSPITAL MESTRE VITALINO</v>
          </cell>
          <cell r="E1867" t="str">
            <v>WESLEY MATHEUS MENEZES SILVA</v>
          </cell>
          <cell r="F1867" t="str">
            <v>3 - Administrativo</v>
          </cell>
          <cell r="G1867">
            <v>514320</v>
          </cell>
          <cell r="H1867">
            <v>44621</v>
          </cell>
          <cell r="J1867">
            <v>303.06560000000002</v>
          </cell>
          <cell r="L1867">
            <v>0</v>
          </cell>
          <cell r="O1867">
            <v>1.93</v>
          </cell>
        </row>
        <row r="1868">
          <cell r="C1868" t="str">
            <v>HOSPITAL MESTRE VITALINO</v>
          </cell>
          <cell r="E1868" t="str">
            <v>WEVERTON HONORIO GOMES</v>
          </cell>
          <cell r="F1868" t="str">
            <v>2 - Outros Profissionais da Saúde</v>
          </cell>
          <cell r="G1868">
            <v>223505</v>
          </cell>
          <cell r="H1868">
            <v>44621</v>
          </cell>
          <cell r="J1868">
            <v>294.61279999999999</v>
          </cell>
          <cell r="L1868">
            <v>0</v>
          </cell>
          <cell r="O1868">
            <v>1.59</v>
          </cell>
        </row>
        <row r="1869">
          <cell r="C1869" t="str">
            <v>HOSPITAL MESTRE VITALINO</v>
          </cell>
          <cell r="E1869" t="str">
            <v>WILIANE SALES MONTEIRO</v>
          </cell>
          <cell r="F1869" t="str">
            <v>2 - Outros Profissionais da Saúde</v>
          </cell>
          <cell r="G1869">
            <v>223505</v>
          </cell>
          <cell r="H1869">
            <v>44621</v>
          </cell>
          <cell r="J1869">
            <v>149.13839999999999</v>
          </cell>
          <cell r="L1869">
            <v>125.14338825199999</v>
          </cell>
          <cell r="M1869">
            <v>3.53</v>
          </cell>
          <cell r="O1869">
            <v>1.59</v>
          </cell>
        </row>
        <row r="1870">
          <cell r="C1870" t="str">
            <v>HOSPITAL MESTRE VITALINO</v>
          </cell>
          <cell r="E1870" t="str">
            <v>WILLIAN ELIVAN SANTOS DA SILVA</v>
          </cell>
          <cell r="F1870" t="str">
            <v>3 - Administrativo</v>
          </cell>
          <cell r="G1870">
            <v>410105</v>
          </cell>
          <cell r="H1870">
            <v>44621</v>
          </cell>
          <cell r="J1870">
            <v>143.19999999999999</v>
          </cell>
          <cell r="L1870">
            <v>125.14338825199999</v>
          </cell>
          <cell r="M1870">
            <v>25.15</v>
          </cell>
          <cell r="O1870">
            <v>1.93</v>
          </cell>
        </row>
        <row r="1871">
          <cell r="C1871" t="str">
            <v>HOSPITAL MESTRE VITALINO</v>
          </cell>
          <cell r="E1871" t="str">
            <v>WILLIANE DOS SANTOS FARIAS</v>
          </cell>
          <cell r="F1871" t="str">
            <v>3 - Administrativo</v>
          </cell>
          <cell r="G1871">
            <v>513430</v>
          </cell>
          <cell r="H1871">
            <v>44621</v>
          </cell>
          <cell r="J1871">
            <v>160.84800000000001</v>
          </cell>
          <cell r="L1871">
            <v>125.14338825199999</v>
          </cell>
          <cell r="M1871">
            <v>24.24</v>
          </cell>
          <cell r="O1871">
            <v>1.93</v>
          </cell>
          <cell r="R1871">
            <v>340.40000000000003</v>
          </cell>
          <cell r="S1871">
            <v>72.72</v>
          </cell>
          <cell r="U1871">
            <v>69.430000000000007</v>
          </cell>
          <cell r="X1871" t="str">
            <v>AUX. CRECHE I</v>
          </cell>
        </row>
        <row r="1872">
          <cell r="C1872" t="str">
            <v>HOSPITAL MESTRE VITALINO</v>
          </cell>
          <cell r="E1872" t="str">
            <v>WILLIANE MARIA NUNES GONCALVES</v>
          </cell>
          <cell r="F1872" t="str">
            <v>2 - Outros Profissionais da Saúde</v>
          </cell>
          <cell r="G1872">
            <v>322205</v>
          </cell>
          <cell r="H1872">
            <v>44621</v>
          </cell>
          <cell r="J1872">
            <v>166.04560000000001</v>
          </cell>
          <cell r="L1872">
            <v>125.14338825199999</v>
          </cell>
          <cell r="M1872">
            <v>26.3</v>
          </cell>
          <cell r="O1872">
            <v>1.93</v>
          </cell>
          <cell r="R1872">
            <v>118.4</v>
          </cell>
          <cell r="S1872">
            <v>78.91</v>
          </cell>
          <cell r="U1872">
            <v>69.41</v>
          </cell>
          <cell r="X1872" t="str">
            <v>AUX. CRECHE I</v>
          </cell>
        </row>
        <row r="1873">
          <cell r="C1873" t="str">
            <v>HOSPITAL MESTRE VITALINO</v>
          </cell>
          <cell r="E1873" t="str">
            <v>WILLIANS VILELA MULATO</v>
          </cell>
          <cell r="F1873" t="str">
            <v>3 - Administrativo</v>
          </cell>
          <cell r="G1873">
            <v>212410</v>
          </cell>
          <cell r="H1873">
            <v>44621</v>
          </cell>
          <cell r="J1873">
            <v>296.45519999999999</v>
          </cell>
          <cell r="L1873">
            <v>125.14338825199999</v>
          </cell>
          <cell r="M1873">
            <v>35.72</v>
          </cell>
          <cell r="O1873">
            <v>1.93</v>
          </cell>
        </row>
        <row r="1874">
          <cell r="C1874" t="str">
            <v>HOSPITAL MESTRE VITALINO</v>
          </cell>
          <cell r="E1874" t="str">
            <v>WILLIANY BEZERRA DA SILVA</v>
          </cell>
          <cell r="F1874" t="str">
            <v>2 - Outros Profissionais da Saúde</v>
          </cell>
          <cell r="G1874">
            <v>322205</v>
          </cell>
          <cell r="H1874">
            <v>44621</v>
          </cell>
          <cell r="J1874">
            <v>160.72559999999999</v>
          </cell>
          <cell r="L1874">
            <v>125.14338825199999</v>
          </cell>
          <cell r="M1874">
            <v>24.55</v>
          </cell>
          <cell r="O1874">
            <v>1.93</v>
          </cell>
          <cell r="U1874">
            <v>69.41</v>
          </cell>
          <cell r="X1874" t="str">
            <v>AUX. CRECHE I</v>
          </cell>
        </row>
        <row r="1875">
          <cell r="C1875" t="str">
            <v>HOSPITAL MESTRE VITALINO</v>
          </cell>
          <cell r="E1875" t="str">
            <v>WILMA MARIA DE ARAUJO</v>
          </cell>
          <cell r="F1875" t="str">
            <v>3 - Administrativo</v>
          </cell>
          <cell r="G1875">
            <v>514320</v>
          </cell>
          <cell r="H1875">
            <v>44621</v>
          </cell>
          <cell r="J1875">
            <v>146.53039999999999</v>
          </cell>
          <cell r="L1875">
            <v>125.14338825199999</v>
          </cell>
          <cell r="M1875">
            <v>24.24</v>
          </cell>
          <cell r="O1875">
            <v>1.93</v>
          </cell>
        </row>
        <row r="1876">
          <cell r="C1876" t="str">
            <v>HOSPITAL MESTRE VITALINO</v>
          </cell>
          <cell r="E1876" t="str">
            <v>WILMA RODRIGUES DOS SANTOS</v>
          </cell>
          <cell r="F1876" t="str">
            <v>2 - Outros Profissionais da Saúde</v>
          </cell>
          <cell r="G1876">
            <v>223505</v>
          </cell>
          <cell r="H1876">
            <v>44621</v>
          </cell>
          <cell r="J1876">
            <v>165.1336</v>
          </cell>
          <cell r="L1876">
            <v>125.14338825199999</v>
          </cell>
          <cell r="M1876">
            <v>3.31</v>
          </cell>
          <cell r="O1876">
            <v>1.59</v>
          </cell>
        </row>
        <row r="1877">
          <cell r="C1877" t="str">
            <v>HOSPITAL MESTRE VITALINO</v>
          </cell>
          <cell r="E1877" t="str">
            <v>WITILLA RENATA FERREIRA SANTOS BORGES</v>
          </cell>
          <cell r="F1877" t="str">
            <v>2 - Outros Profissionais da Saúde</v>
          </cell>
          <cell r="G1877">
            <v>322205</v>
          </cell>
          <cell r="H1877">
            <v>44621</v>
          </cell>
          <cell r="J1877">
            <v>293.35759999999999</v>
          </cell>
          <cell r="L1877">
            <v>125.14338825199999</v>
          </cell>
          <cell r="M1877">
            <v>26.3</v>
          </cell>
          <cell r="O1877">
            <v>1.93</v>
          </cell>
        </row>
        <row r="1878">
          <cell r="C1878" t="str">
            <v>HOSPITAL MESTRE VITALINO</v>
          </cell>
          <cell r="E1878" t="str">
            <v>WYARA MILENNA SANTANA TEIXEIRA</v>
          </cell>
          <cell r="F1878" t="str">
            <v>2 - Outros Profissionais da Saúde</v>
          </cell>
          <cell r="G1878">
            <v>223605</v>
          </cell>
          <cell r="H1878">
            <v>44621</v>
          </cell>
          <cell r="J1878">
            <v>321.74639999999999</v>
          </cell>
          <cell r="L1878">
            <v>125.14338825199999</v>
          </cell>
          <cell r="M1878">
            <v>3.25</v>
          </cell>
          <cell r="O1878">
            <v>1.59</v>
          </cell>
          <cell r="U1878">
            <v>103.12</v>
          </cell>
          <cell r="X1878" t="str">
            <v>AUX. CRECHE I</v>
          </cell>
        </row>
        <row r="1879">
          <cell r="C1879" t="str">
            <v>HOSPITAL MESTRE VITALINO</v>
          </cell>
          <cell r="E1879" t="str">
            <v>WYNARA KELINY DA SILVA</v>
          </cell>
          <cell r="F1879" t="str">
            <v>2 - Outros Profissionais da Saúde</v>
          </cell>
          <cell r="G1879">
            <v>322205</v>
          </cell>
          <cell r="H1879">
            <v>44621</v>
          </cell>
          <cell r="J1879">
            <v>318.39519999999999</v>
          </cell>
          <cell r="L1879">
            <v>125.14338825199999</v>
          </cell>
          <cell r="M1879">
            <v>18.41</v>
          </cell>
          <cell r="O1879">
            <v>1.93</v>
          </cell>
          <cell r="U1879">
            <v>48.59</v>
          </cell>
          <cell r="X1879" t="str">
            <v>AUX. CRECHE I</v>
          </cell>
        </row>
        <row r="1880">
          <cell r="C1880" t="str">
            <v>HOSPITAL MESTRE VITALINO</v>
          </cell>
          <cell r="E1880" t="str">
            <v>YALLE LARYSSA FLORENCIO SILVA</v>
          </cell>
          <cell r="F1880" t="str">
            <v>2 - Outros Profissionais da Saúde</v>
          </cell>
          <cell r="G1880">
            <v>223505</v>
          </cell>
          <cell r="H1880">
            <v>44621</v>
          </cell>
          <cell r="J1880">
            <v>146.32640000000001</v>
          </cell>
          <cell r="L1880">
            <v>125.14338825199999</v>
          </cell>
          <cell r="M1880">
            <v>3.53</v>
          </cell>
          <cell r="O1880">
            <v>1.59</v>
          </cell>
        </row>
        <row r="1881">
          <cell r="C1881" t="str">
            <v>HOSPITAL MESTRE VITALINO</v>
          </cell>
          <cell r="E1881" t="str">
            <v>YAMA RAFAELA MELO PORTO DA SILVA</v>
          </cell>
          <cell r="F1881" t="str">
            <v>2 - Outros Profissionais da Saúde</v>
          </cell>
          <cell r="G1881">
            <v>223505</v>
          </cell>
          <cell r="H1881">
            <v>44621</v>
          </cell>
          <cell r="J1881">
            <v>865.024</v>
          </cell>
          <cell r="L1881">
            <v>125.14338825199999</v>
          </cell>
          <cell r="M1881">
            <v>3.31</v>
          </cell>
          <cell r="O1881">
            <v>1.59</v>
          </cell>
        </row>
        <row r="1882">
          <cell r="C1882" t="str">
            <v>HOSPITAL MESTRE VITALINO</v>
          </cell>
          <cell r="E1882" t="str">
            <v>YARA LAIANE SOARES DE CARVALHO</v>
          </cell>
          <cell r="F1882" t="str">
            <v>2 - Outros Profissionais da Saúde</v>
          </cell>
          <cell r="G1882">
            <v>223505</v>
          </cell>
          <cell r="H1882">
            <v>44621</v>
          </cell>
          <cell r="J1882">
            <v>1101.2336</v>
          </cell>
          <cell r="L1882">
            <v>125.14338825199999</v>
          </cell>
          <cell r="M1882">
            <v>3.31</v>
          </cell>
          <cell r="O1882">
            <v>1.59</v>
          </cell>
        </row>
        <row r="1883">
          <cell r="C1883" t="str">
            <v>HOSPITAL MESTRE VITALINO</v>
          </cell>
          <cell r="E1883" t="str">
            <v>YNAIARA PRISCILLA DA SILVA GONDIM</v>
          </cell>
          <cell r="F1883" t="str">
            <v>2 - Outros Profissionais da Saúde</v>
          </cell>
          <cell r="G1883">
            <v>223605</v>
          </cell>
          <cell r="H1883">
            <v>44621</v>
          </cell>
          <cell r="J1883">
            <v>1109.1559999999999</v>
          </cell>
          <cell r="L1883">
            <v>125.14338825199999</v>
          </cell>
          <cell r="M1883">
            <v>3.25</v>
          </cell>
          <cell r="O1883">
            <v>1.59</v>
          </cell>
        </row>
        <row r="1884">
          <cell r="C1884" t="str">
            <v>HOSPITAL MESTRE VITALINO</v>
          </cell>
          <cell r="E1884" t="str">
            <v>YONA FABIA LINS RAMOS</v>
          </cell>
          <cell r="F1884" t="str">
            <v>2 - Outros Profissionais da Saúde</v>
          </cell>
          <cell r="G1884">
            <v>322205</v>
          </cell>
          <cell r="H1884">
            <v>44621</v>
          </cell>
          <cell r="J1884">
            <v>940.31920000000002</v>
          </cell>
          <cell r="L1884">
            <v>125.14338825199999</v>
          </cell>
          <cell r="M1884">
            <v>26.3</v>
          </cell>
          <cell r="O1884">
            <v>1.93</v>
          </cell>
        </row>
        <row r="1885">
          <cell r="C1885" t="str">
            <v>HOSPITAL MESTRE VITALINO</v>
          </cell>
          <cell r="E1885" t="str">
            <v>YSMAELE FRANCISLAINY DE LIMA ARAUJO</v>
          </cell>
          <cell r="F1885" t="str">
            <v>2 - Outros Profissionais da Saúde</v>
          </cell>
          <cell r="G1885">
            <v>322205</v>
          </cell>
          <cell r="H1885">
            <v>44621</v>
          </cell>
          <cell r="J1885">
            <v>960.048</v>
          </cell>
          <cell r="L1885">
            <v>0</v>
          </cell>
          <cell r="O1885">
            <v>1.93</v>
          </cell>
          <cell r="U1885">
            <v>69.41</v>
          </cell>
          <cell r="X1885" t="str">
            <v>AUX. CRECHE I</v>
          </cell>
        </row>
        <row r="1886">
          <cell r="C1886" t="str">
            <v>HOSPITAL MESTRE VITALINO</v>
          </cell>
          <cell r="E1886" t="str">
            <v>YUANY BRUNA DE MELO LIRA</v>
          </cell>
          <cell r="F1886" t="str">
            <v>2 - Outros Profissionais da Saúde</v>
          </cell>
          <cell r="G1886">
            <v>322205</v>
          </cell>
          <cell r="H1886">
            <v>44621</v>
          </cell>
          <cell r="J1886">
            <v>320.77</v>
          </cell>
          <cell r="L1886">
            <v>125.14338825199999</v>
          </cell>
          <cell r="M1886">
            <v>26.3</v>
          </cell>
          <cell r="O1886">
            <v>1.93</v>
          </cell>
          <cell r="U1886">
            <v>69.41</v>
          </cell>
          <cell r="X1886" t="str">
            <v>AUX. CRECHE I</v>
          </cell>
        </row>
        <row r="1887">
          <cell r="C1887" t="str">
            <v>HOSPITAL MESTRE VITALINO</v>
          </cell>
          <cell r="E1887" t="str">
            <v>YURI FERREIRA ORNELAS</v>
          </cell>
          <cell r="F1887" t="str">
            <v>2 - Outros Profissionais da Saúde</v>
          </cell>
          <cell r="G1887">
            <v>322205</v>
          </cell>
          <cell r="H1887">
            <v>44621</v>
          </cell>
          <cell r="J1887">
            <v>678.00319999999999</v>
          </cell>
          <cell r="L1887">
            <v>0</v>
          </cell>
          <cell r="O1887">
            <v>1.93</v>
          </cell>
          <cell r="R1887">
            <v>340.40000000000003</v>
          </cell>
          <cell r="S1887">
            <v>78.91</v>
          </cell>
        </row>
        <row r="1888">
          <cell r="C1888" t="str">
            <v>HOSPITAL MESTRE VITALINO</v>
          </cell>
          <cell r="E1888" t="str">
            <v>ZENAILDE QUITERIA DA SILVA</v>
          </cell>
          <cell r="F1888" t="str">
            <v>2 - Outros Profissionais da Saúde</v>
          </cell>
          <cell r="G1888">
            <v>322205</v>
          </cell>
          <cell r="H1888">
            <v>44621</v>
          </cell>
          <cell r="J1888">
            <v>1000.5072</v>
          </cell>
          <cell r="L1888">
            <v>125.14338825199999</v>
          </cell>
          <cell r="M1888">
            <v>26.3</v>
          </cell>
          <cell r="O1888">
            <v>1.93</v>
          </cell>
          <cell r="R1888">
            <v>236.8</v>
          </cell>
          <cell r="S1888">
            <v>78.91</v>
          </cell>
        </row>
        <row r="1889">
          <cell r="C1889" t="str">
            <v>HOSPITAL MESTRE VITALINO</v>
          </cell>
          <cell r="E1889" t="str">
            <v>ZENILDA FAUSTINO BATISTA</v>
          </cell>
          <cell r="F1889" t="str">
            <v>2 - Outros Profissionais da Saúde</v>
          </cell>
          <cell r="G1889">
            <v>322205</v>
          </cell>
          <cell r="H1889">
            <v>44621</v>
          </cell>
          <cell r="J1889">
            <v>486.53840000000002</v>
          </cell>
          <cell r="L1889">
            <v>0</v>
          </cell>
          <cell r="M1889">
            <v>0</v>
          </cell>
          <cell r="O1889">
            <v>1.93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76C4-A629-4C42-AB27-F7036B1D90D1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517410</v>
      </c>
      <c r="G3" s="13">
        <f>IF('[1]TCE - ANEXO III - Preencher'!H12="","",'[1]TCE - ANEXO III - Preencher'!H12)</f>
        <v>44621</v>
      </c>
      <c r="H3" s="14">
        <f>'[1]TCE - ANEXO III - Preencher'!I12</f>
        <v>0</v>
      </c>
      <c r="I3" s="14">
        <f>'[1]TCE - ANEXO III - Preencher'!J12</f>
        <v>164.00559999999999</v>
      </c>
      <c r="J3" s="14">
        <f>'[1]TCE - ANEXO III - Preencher'!K12</f>
        <v>0</v>
      </c>
      <c r="K3" s="15">
        <f>'[1]TCE - ANEXO III - Preencher'!L12</f>
        <v>125.14338825199999</v>
      </c>
      <c r="L3" s="15">
        <f>'[1]TCE - ANEXO III - Preencher'!M12</f>
        <v>24.24</v>
      </c>
      <c r="M3" s="15">
        <f>K3-L3</f>
        <v>100.903388252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266.83898825199998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515110</v>
      </c>
      <c r="G4" s="13">
        <f>IF('[1]TCE - ANEXO III - Preencher'!H13="","",'[1]TCE - ANEXO III - Preencher'!H13)</f>
        <v>44621</v>
      </c>
      <c r="H4" s="14">
        <f>'[1]TCE - ANEXO III - Preencher'!I13</f>
        <v>0</v>
      </c>
      <c r="I4" s="14">
        <f>'[1]TCE - ANEXO III - Preencher'!J13</f>
        <v>172.53919999999999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174.4692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ADALBERTO DE LIMA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225125</v>
      </c>
      <c r="G5" s="13">
        <f>IF('[1]TCE - ANEXO III - Preencher'!H14="","",'[1]TCE - ANEXO III - Preencher'!H14)</f>
        <v>44621</v>
      </c>
      <c r="H5" s="14">
        <f>'[1]TCE - ANEXO III - Preencher'!I14</f>
        <v>0</v>
      </c>
      <c r="I5" s="14">
        <f>'[1]TCE - ANEXO III - Preencher'!J14</f>
        <v>178.7928</v>
      </c>
      <c r="J5" s="14">
        <f>'[1]TCE - ANEXO III - Preencher'!K14</f>
        <v>0</v>
      </c>
      <c r="K5" s="15">
        <f>'[1]TCE - ANEXO III - Preencher'!L14</f>
        <v>125.14338825199999</v>
      </c>
      <c r="L5" s="15">
        <f>'[1]TCE - ANEXO III - Preencher'!M14</f>
        <v>3.64</v>
      </c>
      <c r="M5" s="15">
        <f t="shared" si="1"/>
        <v>121.50338825199999</v>
      </c>
      <c r="N5" s="15">
        <f>'[1]TCE - ANEXO III - Preencher'!O14</f>
        <v>6.13</v>
      </c>
      <c r="O5" s="15">
        <f>'[1]TCE - ANEXO III - Preencher'!P14</f>
        <v>1.23</v>
      </c>
      <c r="P5" s="16">
        <f t="shared" si="2"/>
        <v>4.9000000000000004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305.19618825199996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ADALBERTO LUIS DA SILVA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142520</v>
      </c>
      <c r="G6" s="13">
        <f>IF('[1]TCE - ANEXO III - Preencher'!H15="","",'[1]TCE - ANEXO III - Preencher'!H15)</f>
        <v>44621</v>
      </c>
      <c r="H6" s="14">
        <f>'[1]TCE - ANEXO III - Preencher'!I15</f>
        <v>0</v>
      </c>
      <c r="I6" s="14">
        <f>'[1]TCE - ANEXO III - Preencher'!J15</f>
        <v>170.48240000000001</v>
      </c>
      <c r="J6" s="14">
        <f>'[1]TCE - ANEXO III - Preencher'!K15</f>
        <v>11274.79</v>
      </c>
      <c r="K6" s="15">
        <f>'[1]TCE - ANEXO III - Preencher'!L15</f>
        <v>125.14338825199999</v>
      </c>
      <c r="L6" s="15">
        <f>'[1]TCE - ANEXO III - Preencher'!M15</f>
        <v>21.68</v>
      </c>
      <c r="M6" s="15">
        <f t="shared" si="1"/>
        <v>103.46338825199999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11550.665788252001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ADALGISA FREIRE DA SILVA NETA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517415</v>
      </c>
      <c r="G7" s="13">
        <f>IF('[1]TCE - ANEXO III - Preencher'!H16="","",'[1]TCE - ANEXO III - Preencher'!H16)</f>
        <v>44621</v>
      </c>
      <c r="H7" s="14">
        <f>'[1]TCE - ANEXO III - Preencher'!I16</f>
        <v>0</v>
      </c>
      <c r="I7" s="14">
        <f>'[1]TCE - ANEXO III - Preencher'!J16</f>
        <v>172.53919999999999</v>
      </c>
      <c r="J7" s="14">
        <f>'[1]TCE - ANEXO III - Preencher'!K16</f>
        <v>0</v>
      </c>
      <c r="K7" s="15">
        <f>'[1]TCE - ANEXO III - Preencher'!L16</f>
        <v>125.14338825199999</v>
      </c>
      <c r="L7" s="15">
        <f>'[1]TCE - ANEXO III - Preencher'!M16</f>
        <v>25.15</v>
      </c>
      <c r="M7" s="15">
        <f t="shared" si="1"/>
        <v>99.993388251999988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340.40000000000003</v>
      </c>
      <c r="R7" s="15">
        <f>'[1]TCE - ANEXO III - Preencher'!S16</f>
        <v>75.45</v>
      </c>
      <c r="S7" s="16">
        <f t="shared" si="3"/>
        <v>264.95000000000005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539.41258825199998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44621</v>
      </c>
      <c r="H8" s="14">
        <f>'[1]TCE - ANEXO III - Preencher'!I17</f>
        <v>0</v>
      </c>
      <c r="I8" s="14">
        <f>'[1]TCE - ANEXO III - Preencher'!J17</f>
        <v>156.59520000000001</v>
      </c>
      <c r="J8" s="14">
        <f>'[1]TCE - ANEXO III - Preencher'!K17</f>
        <v>0</v>
      </c>
      <c r="K8" s="15">
        <f>'[1]TCE - ANEXO III - Preencher'!L17</f>
        <v>125.14338825199999</v>
      </c>
      <c r="L8" s="15">
        <f>'[1]TCE - ANEXO III - Preencher'!M17</f>
        <v>26.3</v>
      </c>
      <c r="M8" s="15">
        <f t="shared" si="1"/>
        <v>98.843388251999997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 t="str">
        <f>IF('[1]TCE - ANEXO III - Preencher'!X17="","",'[1]TCE - ANEXO III - Preencher'!X17)</f>
        <v>AUX. CRECHE I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326.77858825199996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514310</v>
      </c>
      <c r="G9" s="13">
        <f>IF('[1]TCE - ANEXO III - Preencher'!H18="","",'[1]TCE - ANEXO III - Preencher'!H18)</f>
        <v>44621</v>
      </c>
      <c r="H9" s="14">
        <f>'[1]TCE - ANEXO III - Preencher'!I18</f>
        <v>0</v>
      </c>
      <c r="I9" s="14">
        <f>'[1]TCE - ANEXO III - Preencher'!J18</f>
        <v>133.97839999999999</v>
      </c>
      <c r="J9" s="14">
        <f>'[1]TCE - ANEXO III - Preencher'!K18</f>
        <v>0</v>
      </c>
      <c r="K9" s="15">
        <f>'[1]TCE - ANEXO III - Preencher'!L18</f>
        <v>125.14338825199999</v>
      </c>
      <c r="L9" s="15">
        <f>'[1]TCE - ANEXO III - Preencher'!M18</f>
        <v>24.24</v>
      </c>
      <c r="M9" s="15">
        <f t="shared" si="1"/>
        <v>100.903388252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170.20000000000002</v>
      </c>
      <c r="R9" s="15">
        <f>'[1]TCE - ANEXO III - Preencher'!S18</f>
        <v>72.72</v>
      </c>
      <c r="S9" s="16">
        <f t="shared" si="3"/>
        <v>97.480000000000018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334.291788252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JOSE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517410</v>
      </c>
      <c r="G10" s="13">
        <f>IF('[1]TCE - ANEXO III - Preencher'!H19="","",'[1]TCE - ANEXO III - Preencher'!H19)</f>
        <v>44621</v>
      </c>
      <c r="H10" s="14">
        <f>'[1]TCE - ANEXO III - Preencher'!I19</f>
        <v>0</v>
      </c>
      <c r="I10" s="14">
        <f>'[1]TCE - ANEXO III - Preencher'!J19</f>
        <v>156.59520000000001</v>
      </c>
      <c r="J10" s="14">
        <f>'[1]TCE - ANEXO III - Preencher'!K19</f>
        <v>0</v>
      </c>
      <c r="K10" s="15">
        <f>'[1]TCE - ANEXO III - Preencher'!L19</f>
        <v>125.14338825199999</v>
      </c>
      <c r="L10" s="15">
        <f>'[1]TCE - ANEXO III - Preencher'!M19</f>
        <v>24.24</v>
      </c>
      <c r="M10" s="15">
        <f t="shared" si="1"/>
        <v>100.903388252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259.428588252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223605</v>
      </c>
      <c r="G11" s="13">
        <f>IF('[1]TCE - ANEXO III - Preencher'!H20="","",'[1]TCE - ANEXO III - Preencher'!H20)</f>
        <v>44621</v>
      </c>
      <c r="H11" s="14">
        <f>'[1]TCE - ANEXO III - Preencher'!I20</f>
        <v>0</v>
      </c>
      <c r="I11" s="14">
        <f>'[1]TCE - ANEXO III - Preencher'!J20</f>
        <v>163.77520000000001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1.59</v>
      </c>
      <c r="O11" s="15">
        <f>'[1]TCE - ANEXO III - Preencher'!P20</f>
        <v>0</v>
      </c>
      <c r="P11" s="16">
        <f t="shared" si="2"/>
        <v>1.59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165.36520000000002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44621</v>
      </c>
      <c r="H12" s="14">
        <f>'[1]TCE - ANEXO III - Preencher'!I21</f>
        <v>0</v>
      </c>
      <c r="I12" s="14">
        <f>'[1]TCE - ANEXO III - Preencher'!J21</f>
        <v>162.95760000000001</v>
      </c>
      <c r="J12" s="14">
        <f>'[1]TCE - ANEXO III - Preencher'!K21</f>
        <v>0</v>
      </c>
      <c r="K12" s="15">
        <f>'[1]TCE - ANEXO III - Preencher'!L21</f>
        <v>125.14338825199999</v>
      </c>
      <c r="L12" s="15">
        <f>'[1]TCE - ANEXO III - Preencher'!M21</f>
        <v>26.3</v>
      </c>
      <c r="M12" s="15">
        <f t="shared" si="1"/>
        <v>98.843388251999997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263.73098825200003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ADERSON DE FARIAS LIMA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225225</v>
      </c>
      <c r="G13" s="13">
        <f>IF('[1]TCE - ANEXO III - Preencher'!H22="","",'[1]TCE - ANEXO III - Preencher'!H22)</f>
        <v>44621</v>
      </c>
      <c r="H13" s="14">
        <f>'[1]TCE - ANEXO III - Preencher'!I22</f>
        <v>0</v>
      </c>
      <c r="I13" s="14">
        <f>'[1]TCE - ANEXO III - Preencher'!J22</f>
        <v>172.53919999999999</v>
      </c>
      <c r="J13" s="14">
        <f>'[1]TCE - ANEXO III - Preencher'!K22</f>
        <v>0</v>
      </c>
      <c r="K13" s="15">
        <f>'[1]TCE - ANEXO III - Preencher'!L22</f>
        <v>125.14338825199999</v>
      </c>
      <c r="L13" s="15">
        <f>'[1]TCE - ANEXO III - Preencher'!M22</f>
        <v>3.64</v>
      </c>
      <c r="M13" s="15">
        <f t="shared" si="1"/>
        <v>121.50338825199999</v>
      </c>
      <c r="N13" s="15">
        <f>'[1]TCE - ANEXO III - Preencher'!O22</f>
        <v>6.13</v>
      </c>
      <c r="O13" s="15">
        <f>'[1]TCE - ANEXO III - Preencher'!P22</f>
        <v>1.23</v>
      </c>
      <c r="P13" s="16">
        <f t="shared" si="2"/>
        <v>4.9000000000000004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298.94258825199995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ADILA CRISTINA SOARES DE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44621</v>
      </c>
      <c r="H14" s="14">
        <f>'[1]TCE - ANEXO III - Preencher'!I23</f>
        <v>0</v>
      </c>
      <c r="I14" s="14">
        <f>'[1]TCE - ANEXO III - Preencher'!J23</f>
        <v>913.56320000000005</v>
      </c>
      <c r="J14" s="14">
        <f>'[1]TCE - ANEXO III - Preencher'!K23</f>
        <v>0</v>
      </c>
      <c r="K14" s="15">
        <f>'[1]TCE - ANEXO III - Preencher'!L23</f>
        <v>125.14338825199999</v>
      </c>
      <c r="L14" s="15">
        <f>'[1]TCE - ANEXO III - Preencher'!M23</f>
        <v>26.3</v>
      </c>
      <c r="M14" s="15">
        <f t="shared" si="1"/>
        <v>98.843388251999997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236.8</v>
      </c>
      <c r="R14" s="15">
        <f>'[1]TCE - ANEXO III - Preencher'!S23</f>
        <v>78.91</v>
      </c>
      <c r="S14" s="16">
        <f t="shared" si="3"/>
        <v>157.89000000000001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1172.2265882520001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ADILSON LUIZ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312105</v>
      </c>
      <c r="G15" s="13">
        <f>IF('[1]TCE - ANEXO III - Preencher'!H24="","",'[1]TCE - ANEXO III - Preencher'!H24)</f>
        <v>44621</v>
      </c>
      <c r="H15" s="14">
        <f>'[1]TCE - ANEXO III - Preencher'!I24</f>
        <v>0</v>
      </c>
      <c r="I15" s="14">
        <f>'[1]TCE - ANEXO III - Preencher'!J24</f>
        <v>362.35599999999999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340.40000000000003</v>
      </c>
      <c r="R15" s="15">
        <f>'[1]TCE - ANEXO III - Preencher'!S24</f>
        <v>92.12</v>
      </c>
      <c r="S15" s="16">
        <f t="shared" si="3"/>
        <v>248.28000000000003</v>
      </c>
      <c r="T15" s="15">
        <f>'[1]TCE - ANEXO III - Preencher'!U24</f>
        <v>42.32</v>
      </c>
      <c r="U15" s="15">
        <f>'[1]TCE - ANEXO III - Preencher'!V24</f>
        <v>0</v>
      </c>
      <c r="V15" s="16">
        <f t="shared" si="4"/>
        <v>42.32</v>
      </c>
      <c r="W15" s="17" t="str">
        <f>IF('[1]TCE - ANEXO III - Preencher'!X24="","",'[1]TCE - ANEXO III - Preencher'!X24)</f>
        <v>AUX DE FERRAMENTA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654.88600000000008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ADINAELMA MARIA BEZERRA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44621</v>
      </c>
      <c r="H16" s="14">
        <f>'[1]TCE - ANEXO III - Preencher'!I25</f>
        <v>0</v>
      </c>
      <c r="I16" s="14">
        <f>'[1]TCE - ANEXO III - Preencher'!J25</f>
        <v>146.15520000000001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148.08520000000001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ADISLAN ANDRYWS GOMES RODRIGUES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44621</v>
      </c>
      <c r="H17" s="14">
        <f>'[1]TCE - ANEXO III - Preencher'!I26</f>
        <v>0</v>
      </c>
      <c r="I17" s="14">
        <f>'[1]TCE - ANEXO III - Preencher'!J26</f>
        <v>159.6456</v>
      </c>
      <c r="J17" s="14">
        <f>'[1]TCE - ANEXO III - Preencher'!K26</f>
        <v>0</v>
      </c>
      <c r="K17" s="15">
        <f>'[1]TCE - ANEXO III - Preencher'!L26</f>
        <v>125.14338825199999</v>
      </c>
      <c r="L17" s="15">
        <f>'[1]TCE - ANEXO III - Preencher'!M26</f>
        <v>24.24</v>
      </c>
      <c r="M17" s="15">
        <f t="shared" si="1"/>
        <v>100.903388252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262.47898825200002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ADJAILSON BENEDITO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513505</v>
      </c>
      <c r="G18" s="13">
        <f>IF('[1]TCE - ANEXO III - Preencher'!H27="","",'[1]TCE - ANEXO III - Preencher'!H27)</f>
        <v>44621</v>
      </c>
      <c r="H18" s="14">
        <f>'[1]TCE - ANEXO III - Preencher'!I27</f>
        <v>0</v>
      </c>
      <c r="I18" s="14">
        <f>'[1]TCE - ANEXO III - Preencher'!J27</f>
        <v>120.96</v>
      </c>
      <c r="J18" s="14">
        <f>'[1]TCE - ANEXO III - Preencher'!K27</f>
        <v>0</v>
      </c>
      <c r="K18" s="15">
        <f>'[1]TCE - ANEXO III - Preencher'!L27</f>
        <v>125.14338825199999</v>
      </c>
      <c r="L18" s="15">
        <f>'[1]TCE - ANEXO III - Preencher'!M27</f>
        <v>23.43</v>
      </c>
      <c r="M18" s="15">
        <f t="shared" si="1"/>
        <v>101.71338825199999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236.8</v>
      </c>
      <c r="R18" s="15">
        <f>'[1]TCE - ANEXO III - Preencher'!S27</f>
        <v>72.72</v>
      </c>
      <c r="S18" s="16">
        <f t="shared" si="3"/>
        <v>164.08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388.68338825199999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ADOLFO HERTZ DE ARAUJO ALBUQUERQUE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44621</v>
      </c>
      <c r="H19" s="14">
        <f>'[1]TCE - ANEXO III - Preencher'!I28</f>
        <v>0</v>
      </c>
      <c r="I19" s="14">
        <f>'[1]TCE - ANEXO III - Preencher'!J28</f>
        <v>165.02959999999999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166.95959999999999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ALVES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44621</v>
      </c>
      <c r="H20" s="14">
        <f>'[1]TCE - ANEXO III - Preencher'!I29</f>
        <v>0</v>
      </c>
      <c r="I20" s="14">
        <f>'[1]TCE - ANEXO III - Preencher'!J29</f>
        <v>136.4624</v>
      </c>
      <c r="J20" s="14">
        <f>'[1]TCE - ANEXO III - Preencher'!K29</f>
        <v>0</v>
      </c>
      <c r="K20" s="15">
        <f>'[1]TCE - ANEXO III - Preencher'!L29</f>
        <v>125.14338825199999</v>
      </c>
      <c r="L20" s="15">
        <f>'[1]TCE - ANEXO III - Preencher'!M29</f>
        <v>26.3</v>
      </c>
      <c r="M20" s="15">
        <f t="shared" si="1"/>
        <v>98.843388251999997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237.23578825200002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DE LUCENA ARAUJO MELO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225150</v>
      </c>
      <c r="G21" s="13">
        <f>IF('[1]TCE - ANEXO III - Preencher'!H30="","",'[1]TCE - ANEXO III - Preencher'!H30)</f>
        <v>44621</v>
      </c>
      <c r="H21" s="14">
        <f>'[1]TCE - ANEXO III - Preencher'!I30</f>
        <v>0</v>
      </c>
      <c r="I21" s="14">
        <f>'[1]TCE - ANEXO III - Preencher'!J30</f>
        <v>275.7328</v>
      </c>
      <c r="J21" s="14">
        <f>'[1]TCE - ANEXO III - Preencher'!K30</f>
        <v>0</v>
      </c>
      <c r="K21" s="15">
        <f>'[1]TCE - ANEXO III - Preencher'!L30</f>
        <v>125.14338825199999</v>
      </c>
      <c r="L21" s="15">
        <f>'[1]TCE - ANEXO III - Preencher'!M30</f>
        <v>3.64</v>
      </c>
      <c r="M21" s="15">
        <f t="shared" si="1"/>
        <v>121.50338825199999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402.13618825199995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FERREIRA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44621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125.14338825199999</v>
      </c>
      <c r="L22" s="15">
        <f>'[1]TCE - ANEXO III - Preencher'!M31</f>
        <v>26.3</v>
      </c>
      <c r="M22" s="15">
        <f t="shared" si="1"/>
        <v>98.843388251999997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100.773388252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44621</v>
      </c>
      <c r="H23" s="14">
        <f>'[1]TCE - ANEXO III - Preencher'!I32</f>
        <v>0</v>
      </c>
      <c r="I23" s="14">
        <f>'[1]TCE - ANEXO III - Preencher'!J32</f>
        <v>135.8048</v>
      </c>
      <c r="J23" s="14">
        <f>'[1]TCE - ANEXO III - Preencher'!K32</f>
        <v>0</v>
      </c>
      <c r="K23" s="15">
        <f>'[1]TCE - ANEXO III - Preencher'!L32</f>
        <v>125.14338825199999</v>
      </c>
      <c r="L23" s="15">
        <f>'[1]TCE - ANEXO III - Preencher'!M32</f>
        <v>2.66</v>
      </c>
      <c r="M23" s="15">
        <f t="shared" si="1"/>
        <v>122.483388252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259.87818825199997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DE SIQUEIRA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411010</v>
      </c>
      <c r="G24" s="13">
        <f>IF('[1]TCE - ANEXO III - Preencher'!H33="","",'[1]TCE - ANEXO III - Preencher'!H33)</f>
        <v>44621</v>
      </c>
      <c r="H24" s="14">
        <f>'[1]TCE - ANEXO III - Preencher'!I33</f>
        <v>0</v>
      </c>
      <c r="I24" s="14">
        <f>'[1]TCE - ANEXO III - Preencher'!J33</f>
        <v>972.50319999999999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69.430000000000007</v>
      </c>
      <c r="U24" s="15">
        <f>'[1]TCE - ANEXO III - Preencher'!V33</f>
        <v>0</v>
      </c>
      <c r="V24" s="16">
        <f t="shared" si="4"/>
        <v>69.430000000000007</v>
      </c>
      <c r="W24" s="17" t="str">
        <f>IF('[1]TCE - ANEXO III - Preencher'!X33="","",'[1]TCE - ANEXO III - Preencher'!X33)</f>
        <v>AUX. CRECHE I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1043.8632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MERY RODRIGUES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411010</v>
      </c>
      <c r="G25" s="13">
        <f>IF('[1]TCE - ANEXO III - Preencher'!H34="","",'[1]TCE - ANEXO III - Preencher'!H34)</f>
        <v>44621</v>
      </c>
      <c r="H25" s="14">
        <f>'[1]TCE - ANEXO III - Preencher'!I34</f>
        <v>0</v>
      </c>
      <c r="I25" s="14">
        <f>'[1]TCE - ANEXO III - Preencher'!J34</f>
        <v>8.7303999999999995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10.660399999999999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QUITERIA ROGACIANO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44621</v>
      </c>
      <c r="H26" s="14">
        <f>'[1]TCE - ANEXO III - Preencher'!I35</f>
        <v>0</v>
      </c>
      <c r="I26" s="14">
        <f>'[1]TCE - ANEXO III - Preencher'!J35</f>
        <v>8.7303999999999995</v>
      </c>
      <c r="J26" s="14">
        <f>'[1]TCE - ANEXO III - Preencher'!K35</f>
        <v>0</v>
      </c>
      <c r="K26" s="15">
        <f>'[1]TCE - ANEXO III - Preencher'!L35</f>
        <v>125.14338825199999</v>
      </c>
      <c r="L26" s="15">
        <f>'[1]TCE - ANEXO III - Preencher'!M35</f>
        <v>2.82</v>
      </c>
      <c r="M26" s="15">
        <f t="shared" si="1"/>
        <v>122.323388252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132.64378825200001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ADRIANE BARBOSA CORREIA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514320</v>
      </c>
      <c r="G27" s="13">
        <f>IF('[1]TCE - ANEXO III - Preencher'!H36="","",'[1]TCE - ANEXO III - Preencher'!H36)</f>
        <v>44621</v>
      </c>
      <c r="H27" s="14">
        <f>'[1]TCE - ANEXO III - Preencher'!I36</f>
        <v>0</v>
      </c>
      <c r="I27" s="14">
        <f>'[1]TCE - ANEXO III - Preencher'!J36</f>
        <v>11.3874</v>
      </c>
      <c r="J27" s="14">
        <f>'[1]TCE - ANEXO III - Preencher'!K36</f>
        <v>0</v>
      </c>
      <c r="K27" s="15">
        <f>'[1]TCE - ANEXO III - Preencher'!L36</f>
        <v>125.14338825199999</v>
      </c>
      <c r="L27" s="15">
        <f>'[1]TCE - ANEXO III - Preencher'!M36</f>
        <v>24.24</v>
      </c>
      <c r="M27" s="15">
        <f t="shared" si="1"/>
        <v>100.903388252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114.22078825200001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ADRIANO GONCALVES CHAVES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44621</v>
      </c>
      <c r="H28" s="14">
        <f>'[1]TCE - ANEXO III - Preencher'!I37</f>
        <v>0</v>
      </c>
      <c r="I28" s="14">
        <f>'[1]TCE - ANEXO III - Preencher'!J37</f>
        <v>8.7303999999999995</v>
      </c>
      <c r="J28" s="14">
        <f>'[1]TCE - ANEXO III - Preencher'!K37</f>
        <v>0</v>
      </c>
      <c r="K28" s="15">
        <f>'[1]TCE - ANEXO III - Preencher'!L37</f>
        <v>125.14338825199999</v>
      </c>
      <c r="L28" s="15">
        <f>'[1]TCE - ANEXO III - Preencher'!M37</f>
        <v>24.24</v>
      </c>
      <c r="M28" s="15">
        <f t="shared" si="1"/>
        <v>100.903388252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111.56378825200001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ADRIANO LIMA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763305</v>
      </c>
      <c r="G29" s="13">
        <f>IF('[1]TCE - ANEXO III - Preencher'!H38="","",'[1]TCE - ANEXO III - Preencher'!H38)</f>
        <v>44621</v>
      </c>
      <c r="H29" s="14">
        <f>'[1]TCE - ANEXO III - Preencher'!I38</f>
        <v>0</v>
      </c>
      <c r="I29" s="14">
        <f>'[1]TCE - ANEXO III - Preencher'!J38</f>
        <v>11.3874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13.317399999999999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ADRIELLY SILVA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44621</v>
      </c>
      <c r="H30" s="14">
        <f>'[1]TCE - ANEXO III - Preencher'!I39</f>
        <v>0</v>
      </c>
      <c r="I30" s="14">
        <f>'[1]TCE - ANEXO III - Preencher'!J39</f>
        <v>11.3874</v>
      </c>
      <c r="J30" s="14">
        <f>'[1]TCE - ANEXO III - Preencher'!K39</f>
        <v>0</v>
      </c>
      <c r="K30" s="15">
        <f>'[1]TCE - ANEXO III - Preencher'!L39</f>
        <v>125.14338825199999</v>
      </c>
      <c r="L30" s="15">
        <f>'[1]TCE - ANEXO III - Preencher'!M39</f>
        <v>2.66</v>
      </c>
      <c r="M30" s="15">
        <f t="shared" si="1"/>
        <v>122.483388252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135.46078825200001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ADRIELLY SILVA DE PONTES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44621</v>
      </c>
      <c r="H31" s="14">
        <f>'[1]TCE - ANEXO III - Preencher'!I40</f>
        <v>0</v>
      </c>
      <c r="I31" s="14">
        <f>'[1]TCE - ANEXO III - Preencher'!J40</f>
        <v>11.3874</v>
      </c>
      <c r="J31" s="14">
        <f>'[1]TCE - ANEXO III - Preencher'!K40</f>
        <v>0</v>
      </c>
      <c r="K31" s="15">
        <f>'[1]TCE - ANEXO III - Preencher'!L40</f>
        <v>125.14338825199999</v>
      </c>
      <c r="L31" s="15">
        <f>'[1]TCE - ANEXO III - Preencher'!M40</f>
        <v>6.14</v>
      </c>
      <c r="M31" s="15">
        <f t="shared" si="1"/>
        <v>119.00338825199999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132.320788252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ADRIEMILLY FERREIRA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44621</v>
      </c>
      <c r="H32" s="14">
        <f>'[1]TCE - ANEXO III - Preencher'!I41</f>
        <v>0</v>
      </c>
      <c r="I32" s="14">
        <f>'[1]TCE - ANEXO III - Preencher'!J41</f>
        <v>11.3874</v>
      </c>
      <c r="J32" s="14">
        <f>'[1]TCE - ANEXO III - Preencher'!K41</f>
        <v>0</v>
      </c>
      <c r="K32" s="15">
        <f>'[1]TCE - ANEXO III - Preencher'!L41</f>
        <v>125.14338825199999</v>
      </c>
      <c r="L32" s="15">
        <f>'[1]TCE - ANEXO III - Preencher'!M41</f>
        <v>2.5099999999999998</v>
      </c>
      <c r="M32" s="15">
        <f t="shared" si="1"/>
        <v>122.63338825199999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135.61078825199999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AELIDA CANUTO DE SOUSA ROLIM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44621</v>
      </c>
      <c r="H33" s="14">
        <f>'[1]TCE - ANEXO III - Preencher'!I42</f>
        <v>0</v>
      </c>
      <c r="I33" s="14">
        <f>'[1]TCE - ANEXO III - Preencher'!J42</f>
        <v>11.3874</v>
      </c>
      <c r="J33" s="14">
        <f>'[1]TCE - ANEXO III - Preencher'!K42</f>
        <v>0</v>
      </c>
      <c r="K33" s="15">
        <f>'[1]TCE - ANEXO III - Preencher'!L42</f>
        <v>125.14338825199999</v>
      </c>
      <c r="L33" s="15">
        <f>'[1]TCE - ANEXO III - Preencher'!M42</f>
        <v>3.64</v>
      </c>
      <c r="M33" s="15">
        <f t="shared" si="1"/>
        <v>121.50338825199999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137.790788252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AFONSO HENRIQUE PASSOS DE MORAES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225150</v>
      </c>
      <c r="G34" s="13">
        <f>IF('[1]TCE - ANEXO III - Preencher'!H43="","",'[1]TCE - ANEXO III - Preencher'!H43)</f>
        <v>44621</v>
      </c>
      <c r="H34" s="14">
        <f>'[1]TCE - ANEXO III - Preencher'!I43</f>
        <v>0</v>
      </c>
      <c r="I34" s="14">
        <f>'[1]TCE - ANEXO III - Preencher'!J43</f>
        <v>11.3874</v>
      </c>
      <c r="J34" s="14">
        <f>'[1]TCE - ANEXO III - Preencher'!K43</f>
        <v>0</v>
      </c>
      <c r="K34" s="15">
        <f>'[1]TCE - ANEXO III - Preencher'!L43</f>
        <v>125.14338825199999</v>
      </c>
      <c r="L34" s="15">
        <f>'[1]TCE - ANEXO III - Preencher'!M43</f>
        <v>3.64</v>
      </c>
      <c r="M34" s="15">
        <f t="shared" si="1"/>
        <v>121.50338825199999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137.790788252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AGNAILTON ANTONIO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44621</v>
      </c>
      <c r="H35" s="14">
        <f>'[1]TCE - ANEXO III - Preencher'!I44</f>
        <v>0</v>
      </c>
      <c r="I35" s="14">
        <f>'[1]TCE - ANEXO III - Preencher'!J44</f>
        <v>6.0731999999999999</v>
      </c>
      <c r="J35" s="14">
        <f>'[1]TCE - ANEXO III - Preencher'!K44</f>
        <v>0</v>
      </c>
      <c r="K35" s="15">
        <f>'[1]TCE - ANEXO III - Preencher'!L44</f>
        <v>125.14338825199999</v>
      </c>
      <c r="L35" s="15">
        <f>'[1]TCE - ANEXO III - Preencher'!M44</f>
        <v>3.31</v>
      </c>
      <c r="M35" s="15">
        <f t="shared" si="1"/>
        <v>121.83338825199999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129.49658825199998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AGUEDA MARIA RAFAEL ARAUJO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44621</v>
      </c>
      <c r="H36" s="14">
        <f>'[1]TCE - ANEXO III - Preencher'!I45</f>
        <v>0</v>
      </c>
      <c r="I36" s="14">
        <f>'[1]TCE - ANEXO III - Preencher'!J45</f>
        <v>11.3874</v>
      </c>
      <c r="J36" s="14">
        <f>'[1]TCE - ANEXO III - Preencher'!K45</f>
        <v>0</v>
      </c>
      <c r="K36" s="15">
        <f>'[1]TCE - ANEXO III - Preencher'!L45</f>
        <v>125.14338825199999</v>
      </c>
      <c r="L36" s="15">
        <f>'[1]TCE - ANEXO III - Preencher'!M45</f>
        <v>22.8</v>
      </c>
      <c r="M36" s="15">
        <f t="shared" si="1"/>
        <v>102.343388252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115.660788252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AINA BARBOSA CHAGAS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223605</v>
      </c>
      <c r="G37" s="13">
        <f>IF('[1]TCE - ANEXO III - Preencher'!H46="","",'[1]TCE - ANEXO III - Preencher'!H46)</f>
        <v>44621</v>
      </c>
      <c r="H37" s="14">
        <f>'[1]TCE - ANEXO III - Preencher'!I46</f>
        <v>0</v>
      </c>
      <c r="I37" s="14">
        <f>'[1]TCE - ANEXO III - Preencher'!J46</f>
        <v>11.3874</v>
      </c>
      <c r="J37" s="14">
        <f>'[1]TCE - ANEXO III - Preencher'!K46</f>
        <v>0</v>
      </c>
      <c r="K37" s="15">
        <f>'[1]TCE - ANEXO III - Preencher'!L46</f>
        <v>125.14338825199999</v>
      </c>
      <c r="L37" s="15">
        <f>'[1]TCE - ANEXO III - Preencher'!M46</f>
        <v>2.71</v>
      </c>
      <c r="M37" s="15">
        <f t="shared" si="1"/>
        <v>122.433388252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135.410788252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AIRTON COSTA MADUREIRA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225225</v>
      </c>
      <c r="G38" s="13">
        <f>IF('[1]TCE - ANEXO III - Preencher'!H47="","",'[1]TCE - ANEXO III - Preencher'!H47)</f>
        <v>44621</v>
      </c>
      <c r="H38" s="14">
        <f>'[1]TCE - ANEXO III - Preencher'!I47</f>
        <v>0</v>
      </c>
      <c r="I38" s="14">
        <f>'[1]TCE - ANEXO III - Preencher'!J47</f>
        <v>14.23</v>
      </c>
      <c r="J38" s="14">
        <f>'[1]TCE - ANEXO III - Preencher'!K47</f>
        <v>0</v>
      </c>
      <c r="K38" s="15">
        <f>'[1]TCE - ANEXO III - Preencher'!L47</f>
        <v>125.14338825199999</v>
      </c>
      <c r="L38" s="15">
        <f>'[1]TCE - ANEXO III - Preencher'!M47</f>
        <v>3.64</v>
      </c>
      <c r="M38" s="15">
        <f t="shared" si="1"/>
        <v>121.50338825199999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140.633388252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AIRTON RIBEIRO DOS ANJOS FILHO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44621</v>
      </c>
      <c r="H39" s="14">
        <f>'[1]TCE - ANEXO III - Preencher'!I48</f>
        <v>0</v>
      </c>
      <c r="I39" s="14">
        <f>'[1]TCE - ANEXO III - Preencher'!J48</f>
        <v>11.3874</v>
      </c>
      <c r="J39" s="14">
        <f>'[1]TCE - ANEXO III - Preencher'!K48</f>
        <v>0</v>
      </c>
      <c r="K39" s="15">
        <f>'[1]TCE - ANEXO III - Preencher'!L48</f>
        <v>125.14338825199999</v>
      </c>
      <c r="L39" s="15">
        <f>'[1]TCE - ANEXO III - Preencher'!M48</f>
        <v>3.39</v>
      </c>
      <c r="M39" s="15">
        <f t="shared" si="1"/>
        <v>121.75338825199999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138.040788252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ALAIS MONTANHAS DE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44621</v>
      </c>
      <c r="H40" s="14">
        <f>'[1]TCE - ANEXO III - Preencher'!I49</f>
        <v>0</v>
      </c>
      <c r="I40" s="14">
        <f>'[1]TCE - ANEXO III - Preencher'!J49</f>
        <v>11.3874</v>
      </c>
      <c r="J40" s="14">
        <f>'[1]TCE - ANEXO III - Preencher'!K49</f>
        <v>0</v>
      </c>
      <c r="K40" s="15">
        <f>'[1]TCE - ANEXO III - Preencher'!L49</f>
        <v>125.14338825199999</v>
      </c>
      <c r="L40" s="15">
        <f>'[1]TCE - ANEXO III - Preencher'!M49</f>
        <v>26.3</v>
      </c>
      <c r="M40" s="15">
        <f t="shared" si="1"/>
        <v>98.843388251999997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69.41</v>
      </c>
      <c r="U40" s="15">
        <f>'[1]TCE - ANEXO III - Preencher'!V49</f>
        <v>0</v>
      </c>
      <c r="V40" s="16">
        <f t="shared" si="4"/>
        <v>69.41</v>
      </c>
      <c r="W40" s="17" t="str">
        <f>IF('[1]TCE - ANEXO III - Preencher'!X49="","",'[1]TCE - ANEXO III - Preencher'!X49)</f>
        <v>AUX. CRECHE I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181.570788252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ALANA MILENA DOS SANTOS VIEIRA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223605</v>
      </c>
      <c r="G41" s="13">
        <f>IF('[1]TCE - ANEXO III - Preencher'!H50="","",'[1]TCE - ANEXO III - Preencher'!H50)</f>
        <v>44621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125.14338825199999</v>
      </c>
      <c r="L41" s="15">
        <f>'[1]TCE - ANEXO III - Preencher'!M50</f>
        <v>2.5099999999999998</v>
      </c>
      <c r="M41" s="15">
        <f t="shared" si="1"/>
        <v>122.63338825199999</v>
      </c>
      <c r="N41" s="15">
        <f>'[1]TCE - ANEXO III - Preencher'!O50</f>
        <v>1.59</v>
      </c>
      <c r="O41" s="15">
        <f>'[1]TCE - ANEXO III - Preencher'!P50</f>
        <v>0</v>
      </c>
      <c r="P41" s="16">
        <f t="shared" si="2"/>
        <v>1.59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124.22338825199999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ALANNA LORENA LACERDA C DE ALMEIDA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44621</v>
      </c>
      <c r="H42" s="14">
        <f>'[1]TCE - ANEXO III - Preencher'!I51</f>
        <v>0</v>
      </c>
      <c r="I42" s="14">
        <f>'[1]TCE - ANEXO III - Preencher'!J51</f>
        <v>3.04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1.59</v>
      </c>
      <c r="O42" s="15">
        <f>'[1]TCE - ANEXO III - Preencher'!P51</f>
        <v>0</v>
      </c>
      <c r="P42" s="16">
        <f t="shared" si="2"/>
        <v>1.59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4.63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ALBERES LOPES DE VASCONCELOS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517410</v>
      </c>
      <c r="G43" s="13">
        <f>IF('[1]TCE - ANEXO III - Preencher'!H52="","",'[1]TCE - ANEXO III - Preencher'!H52)</f>
        <v>44621</v>
      </c>
      <c r="H43" s="14">
        <f>'[1]TCE - ANEXO III - Preencher'!I52</f>
        <v>0</v>
      </c>
      <c r="I43" s="14">
        <f>'[1]TCE - ANEXO III - Preencher'!J52</f>
        <v>11.3874</v>
      </c>
      <c r="J43" s="14">
        <f>'[1]TCE - ANEXO III - Preencher'!K52</f>
        <v>0</v>
      </c>
      <c r="K43" s="15">
        <f>'[1]TCE - ANEXO III - Preencher'!L52</f>
        <v>125.14338825199999</v>
      </c>
      <c r="L43" s="15">
        <f>'[1]TCE - ANEXO III - Preencher'!M52</f>
        <v>24.24</v>
      </c>
      <c r="M43" s="15">
        <f t="shared" si="1"/>
        <v>100.903388252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118.4</v>
      </c>
      <c r="R43" s="15">
        <f>'[1]TCE - ANEXO III - Preencher'!S52</f>
        <v>72.72</v>
      </c>
      <c r="S43" s="16">
        <f t="shared" si="3"/>
        <v>45.680000000000007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159.90078825200001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ALBERYS RYCK DA SILVA PEREIRA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44621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1.93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ALBIANE KESIA XAVIER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44621</v>
      </c>
      <c r="H45" s="14">
        <f>'[1]TCE - ANEXO III - Preencher'!I54</f>
        <v>0</v>
      </c>
      <c r="I45" s="14">
        <f>'[1]TCE - ANEXO III - Preencher'!J54</f>
        <v>8.7303999999999995</v>
      </c>
      <c r="J45" s="14">
        <f>'[1]TCE - ANEXO III - Preencher'!K54</f>
        <v>0</v>
      </c>
      <c r="K45" s="15">
        <f>'[1]TCE - ANEXO III - Preencher'!L54</f>
        <v>125.14338825199999</v>
      </c>
      <c r="L45" s="15">
        <f>'[1]TCE - ANEXO III - Preencher'!M54</f>
        <v>3.53</v>
      </c>
      <c r="M45" s="15">
        <f t="shared" si="1"/>
        <v>121.61338825199999</v>
      </c>
      <c r="N45" s="15">
        <f>'[1]TCE - ANEXO III - Preencher'!O54</f>
        <v>1.59</v>
      </c>
      <c r="O45" s="15">
        <f>'[1]TCE - ANEXO III - Preencher'!P54</f>
        <v>0</v>
      </c>
      <c r="P45" s="16">
        <f t="shared" si="2"/>
        <v>1.59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131.933788252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ALBIEGIO CARLOS TAVARES</v>
      </c>
      <c r="E46" s="9" t="str">
        <f>IF('[1]TCE - ANEXO III - Preencher'!F55="4 - Assistência Odontológica","2 - Outros Profissionais da Saúde",'[1]TCE - ANEXO III - Preencher'!F55)</f>
        <v>1 - Médico</v>
      </c>
      <c r="F46" s="12">
        <f>'[1]TCE - ANEXO III - Preencher'!G55</f>
        <v>225150</v>
      </c>
      <c r="G46" s="13">
        <f>IF('[1]TCE - ANEXO III - Preencher'!H55="","",'[1]TCE - ANEXO III - Preencher'!H55)</f>
        <v>44621</v>
      </c>
      <c r="H46" s="14">
        <f>'[1]TCE - ANEXO III - Preencher'!I55</f>
        <v>0</v>
      </c>
      <c r="I46" s="14">
        <f>'[1]TCE - ANEXO III - Preencher'!J55</f>
        <v>11.3874</v>
      </c>
      <c r="J46" s="14">
        <f>'[1]TCE - ANEXO III - Preencher'!K55</f>
        <v>0</v>
      </c>
      <c r="K46" s="15">
        <f>'[1]TCE - ANEXO III - Preencher'!L55</f>
        <v>125.14338825199999</v>
      </c>
      <c r="L46" s="15">
        <f>'[1]TCE - ANEXO III - Preencher'!M55</f>
        <v>3.64</v>
      </c>
      <c r="M46" s="15">
        <f t="shared" si="1"/>
        <v>121.50338825199999</v>
      </c>
      <c r="N46" s="15">
        <f>'[1]TCE - ANEXO III - Preencher'!O55</f>
        <v>6.13</v>
      </c>
      <c r="O46" s="15">
        <f>'[1]TCE - ANEXO III - Preencher'!P55</f>
        <v>1.23</v>
      </c>
      <c r="P46" s="16">
        <f t="shared" si="2"/>
        <v>4.9000000000000004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137.790788252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ALCIONE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44621</v>
      </c>
      <c r="H47" s="14">
        <f>'[1]TCE - ANEXO III - Preencher'!I56</f>
        <v>0</v>
      </c>
      <c r="I47" s="14">
        <f>'[1]TCE - ANEXO III - Preencher'!J56</f>
        <v>3.41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236.8</v>
      </c>
      <c r="R47" s="15">
        <f>'[1]TCE - ANEXO III - Preencher'!S56</f>
        <v>78.91</v>
      </c>
      <c r="S47" s="16">
        <f t="shared" si="3"/>
        <v>157.89000000000001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163.23000000000002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ALDA PATRICIA DA SILVA PEREIRA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44621</v>
      </c>
      <c r="H48" s="14">
        <f>'[1]TCE - ANEXO III - Preencher'!I57</f>
        <v>0</v>
      </c>
      <c r="I48" s="14">
        <f>'[1]TCE - ANEXO III - Preencher'!J57</f>
        <v>11.3874</v>
      </c>
      <c r="J48" s="14">
        <f>'[1]TCE - ANEXO III - Preencher'!K57</f>
        <v>0</v>
      </c>
      <c r="K48" s="15">
        <f>'[1]TCE - ANEXO III - Preencher'!L57</f>
        <v>125.14338825199999</v>
      </c>
      <c r="L48" s="15">
        <f>'[1]TCE - ANEXO III - Preencher'!M57</f>
        <v>26.3</v>
      </c>
      <c r="M48" s="15">
        <f t="shared" si="1"/>
        <v>98.843388251999997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112.160788252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ALDE HENRIQUE DE LIMA CARVALHO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521130</v>
      </c>
      <c r="G49" s="13">
        <f>IF('[1]TCE - ANEXO III - Preencher'!H58="","",'[1]TCE - ANEXO III - Preencher'!H58)</f>
        <v>44621</v>
      </c>
      <c r="H49" s="14">
        <f>'[1]TCE - ANEXO III - Preencher'!I58</f>
        <v>0</v>
      </c>
      <c r="I49" s="14">
        <f>'[1]TCE - ANEXO III - Preencher'!J58</f>
        <v>11.387600000000001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13.317600000000001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ALECIA NADABIA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44621</v>
      </c>
      <c r="H50" s="14">
        <f>'[1]TCE - ANEXO III - Preencher'!I59</f>
        <v>0</v>
      </c>
      <c r="I50" s="14">
        <f>'[1]TCE - ANEXO III - Preencher'!J59</f>
        <v>11.3874</v>
      </c>
      <c r="J50" s="14">
        <f>'[1]TCE - ANEXO III - Preencher'!K59</f>
        <v>0</v>
      </c>
      <c r="K50" s="15">
        <f>'[1]TCE - ANEXO III - Preencher'!L59</f>
        <v>125.14338825199999</v>
      </c>
      <c r="L50" s="15">
        <f>'[1]TCE - ANEXO III - Preencher'!M59</f>
        <v>26.3</v>
      </c>
      <c r="M50" s="15">
        <f t="shared" si="1"/>
        <v>98.843388251999997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112.160788252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ALEKSSANDRA LACERDA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322405</v>
      </c>
      <c r="G51" s="13">
        <f>IF('[1]TCE - ANEXO III - Preencher'!H60="","",'[1]TCE - ANEXO III - Preencher'!H60)</f>
        <v>44621</v>
      </c>
      <c r="H51" s="14">
        <f>'[1]TCE - ANEXO III - Preencher'!I60</f>
        <v>0</v>
      </c>
      <c r="I51" s="14">
        <f>'[1]TCE - ANEXO III - Preencher'!J60</f>
        <v>11.3874</v>
      </c>
      <c r="J51" s="14">
        <f>'[1]TCE - ANEXO III - Preencher'!K60</f>
        <v>0</v>
      </c>
      <c r="K51" s="15">
        <f>'[1]TCE - ANEXO III - Preencher'!L60</f>
        <v>125.14338825199999</v>
      </c>
      <c r="L51" s="15">
        <f>'[1]TCE - ANEXO III - Preencher'!M60</f>
        <v>27.51</v>
      </c>
      <c r="M51" s="15">
        <f t="shared" si="1"/>
        <v>97.633388251999989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340.40000000000003</v>
      </c>
      <c r="R51" s="15">
        <f>'[1]TCE - ANEXO III - Preencher'!S60</f>
        <v>82.54</v>
      </c>
      <c r="S51" s="16">
        <f t="shared" si="3"/>
        <v>257.86</v>
      </c>
      <c r="T51" s="15">
        <f>'[1]TCE - ANEXO III - Preencher'!U60</f>
        <v>51.23</v>
      </c>
      <c r="U51" s="15">
        <f>'[1]TCE - ANEXO III - Preencher'!V60</f>
        <v>0</v>
      </c>
      <c r="V51" s="16">
        <f t="shared" si="4"/>
        <v>51.23</v>
      </c>
      <c r="W51" s="17" t="str">
        <f>IF('[1]TCE - ANEXO III - Preencher'!X60="","",'[1]TCE - ANEXO III - Preencher'!X60)</f>
        <v>AUX. CRECHE I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420.04078825200003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ALENE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44621</v>
      </c>
      <c r="H52" s="14">
        <f>'[1]TCE - ANEXO III - Preencher'!I61</f>
        <v>0</v>
      </c>
      <c r="I52" s="14">
        <f>'[1]TCE - ANEXO III - Preencher'!J61</f>
        <v>11.3874</v>
      </c>
      <c r="J52" s="14">
        <f>'[1]TCE - ANEXO III - Preencher'!K61</f>
        <v>0</v>
      </c>
      <c r="K52" s="15">
        <f>'[1]TCE - ANEXO III - Preencher'!L61</f>
        <v>125.14338825199999</v>
      </c>
      <c r="L52" s="15">
        <f>'[1]TCE - ANEXO III - Preencher'!M61</f>
        <v>26.3</v>
      </c>
      <c r="M52" s="15">
        <f t="shared" si="1"/>
        <v>98.843388251999997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112.160788252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ALBUQUERQUE TORRES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44621</v>
      </c>
      <c r="H53" s="14">
        <f>'[1]TCE - ANEXO III - Preencher'!I62</f>
        <v>0</v>
      </c>
      <c r="I53" s="14">
        <f>'[1]TCE - ANEXO III - Preencher'!J62</f>
        <v>11.3874</v>
      </c>
      <c r="J53" s="14">
        <f>'[1]TCE - ANEXO III - Preencher'!K62</f>
        <v>0</v>
      </c>
      <c r="K53" s="15">
        <f>'[1]TCE - ANEXO III - Preencher'!L62</f>
        <v>125.14338825199999</v>
      </c>
      <c r="L53" s="15">
        <f>'[1]TCE - ANEXO III - Preencher'!M62</f>
        <v>2.66</v>
      </c>
      <c r="M53" s="15">
        <f t="shared" si="1"/>
        <v>122.483388252</v>
      </c>
      <c r="N53" s="15">
        <f>'[1]TCE - ANEXO III - Preencher'!O62</f>
        <v>1.59</v>
      </c>
      <c r="O53" s="15">
        <f>'[1]TCE - ANEXO III - Preencher'!P62</f>
        <v>0</v>
      </c>
      <c r="P53" s="16">
        <f t="shared" si="2"/>
        <v>1.59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135.46078825200001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DE GOIS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44621</v>
      </c>
      <c r="H54" s="14">
        <f>'[1]TCE - ANEXO III - Preencher'!I63</f>
        <v>0</v>
      </c>
      <c r="I54" s="14">
        <f>'[1]TCE - ANEXO III - Preencher'!J63</f>
        <v>14.24</v>
      </c>
      <c r="J54" s="14">
        <f>'[1]TCE - ANEXO III - Preencher'!K63</f>
        <v>0</v>
      </c>
      <c r="K54" s="15">
        <f>'[1]TCE - ANEXO III - Preencher'!L63</f>
        <v>125.14338825199999</v>
      </c>
      <c r="L54" s="15">
        <f>'[1]TCE - ANEXO III - Preencher'!M63</f>
        <v>8.61</v>
      </c>
      <c r="M54" s="15">
        <f t="shared" si="1"/>
        <v>116.53338825199999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132.703388252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ALESSANDRA MATIAS TEIXEIRA ALVES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521130</v>
      </c>
      <c r="G55" s="13">
        <f>IF('[1]TCE - ANEXO III - Preencher'!H64="","",'[1]TCE - ANEXO III - Preencher'!H64)</f>
        <v>44621</v>
      </c>
      <c r="H55" s="14">
        <f>'[1]TCE - ANEXO III - Preencher'!I64</f>
        <v>0</v>
      </c>
      <c r="I55" s="14">
        <f>'[1]TCE - ANEXO III - Preencher'!J64</f>
        <v>11.3874</v>
      </c>
      <c r="J55" s="14">
        <f>'[1]TCE - ANEXO III - Preencher'!K64</f>
        <v>0</v>
      </c>
      <c r="K55" s="15">
        <f>'[1]TCE - ANEXO III - Preencher'!L64</f>
        <v>125.14338825199999</v>
      </c>
      <c r="L55" s="15">
        <f>'[1]TCE - ANEXO III - Preencher'!M64</f>
        <v>24.24</v>
      </c>
      <c r="M55" s="15">
        <f t="shared" si="1"/>
        <v>100.903388252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69.430000000000007</v>
      </c>
      <c r="U55" s="15">
        <f>'[1]TCE - ANEXO III - Preencher'!V64</f>
        <v>0</v>
      </c>
      <c r="V55" s="16">
        <f t="shared" si="4"/>
        <v>69.430000000000007</v>
      </c>
      <c r="W55" s="17" t="str">
        <f>IF('[1]TCE - ANEXO III - Preencher'!X64="","",'[1]TCE - ANEXO III - Preencher'!X64)</f>
        <v>AUX.CRECHE II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183.65078825200001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ALESSANDRA PEREIRA DE LUCENA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44621</v>
      </c>
      <c r="H56" s="14">
        <f>'[1]TCE - ANEXO III - Preencher'!I65</f>
        <v>0</v>
      </c>
      <c r="I56" s="14">
        <f>'[1]TCE - ANEXO III - Preencher'!J65</f>
        <v>10.6282</v>
      </c>
      <c r="J56" s="14">
        <f>'[1]TCE - ANEXO III - Preencher'!K65</f>
        <v>0</v>
      </c>
      <c r="K56" s="15">
        <f>'[1]TCE - ANEXO III - Preencher'!L65</f>
        <v>125.14338825199999</v>
      </c>
      <c r="L56" s="15">
        <f>'[1]TCE - ANEXO III - Preencher'!M65</f>
        <v>3.53</v>
      </c>
      <c r="M56" s="15">
        <f t="shared" si="1"/>
        <v>121.61338825199999</v>
      </c>
      <c r="N56" s="15">
        <f>'[1]TCE - ANEXO III - Preencher'!O65</f>
        <v>1.59</v>
      </c>
      <c r="O56" s="15">
        <f>'[1]TCE - ANEXO III - Preencher'!P65</f>
        <v>0</v>
      </c>
      <c r="P56" s="16">
        <f t="shared" si="2"/>
        <v>1.59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133.83158825199999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ALESSANDRA THAIS WANDERLEY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223405</v>
      </c>
      <c r="G57" s="13">
        <f>IF('[1]TCE - ANEXO III - Preencher'!H66="","",'[1]TCE - ANEXO III - Preencher'!H66)</f>
        <v>44621</v>
      </c>
      <c r="H57" s="14">
        <f>'[1]TCE - ANEXO III - Preencher'!I66</f>
        <v>0</v>
      </c>
      <c r="I57" s="14">
        <f>'[1]TCE - ANEXO III - Preencher'!J66</f>
        <v>306.76159999999999</v>
      </c>
      <c r="J57" s="14">
        <f>'[1]TCE - ANEXO III - Preencher'!K66</f>
        <v>0</v>
      </c>
      <c r="K57" s="15">
        <f>'[1]TCE - ANEXO III - Preencher'!L66</f>
        <v>125.14338825199999</v>
      </c>
      <c r="L57" s="15">
        <f>'[1]TCE - ANEXO III - Preencher'!M66</f>
        <v>17.010000000000002</v>
      </c>
      <c r="M57" s="15">
        <f t="shared" si="1"/>
        <v>108.13338825199999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416.82498825199997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ALESSANDRO CICERO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521130</v>
      </c>
      <c r="G58" s="13">
        <f>IF('[1]TCE - ANEXO III - Preencher'!H67="","",'[1]TCE - ANEXO III - Preencher'!H67)</f>
        <v>44621</v>
      </c>
      <c r="H58" s="14">
        <f>'[1]TCE - ANEXO III - Preencher'!I67</f>
        <v>0</v>
      </c>
      <c r="I58" s="14">
        <f>'[1]TCE - ANEXO III - Preencher'!J67</f>
        <v>146.32640000000001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148.25640000000001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ALETIANO BARROS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44621</v>
      </c>
      <c r="H59" s="14">
        <f>'[1]TCE - ANEXO III - Preencher'!I68</f>
        <v>0</v>
      </c>
      <c r="I59" s="14">
        <f>'[1]TCE - ANEXO III - Preencher'!J68</f>
        <v>144.7312</v>
      </c>
      <c r="J59" s="14">
        <f>'[1]TCE - ANEXO III - Preencher'!K68</f>
        <v>0</v>
      </c>
      <c r="K59" s="15">
        <f>'[1]TCE - ANEXO III - Preencher'!L68</f>
        <v>125.14338825199999</v>
      </c>
      <c r="L59" s="15">
        <f>'[1]TCE - ANEXO III - Preencher'!M68</f>
        <v>26.3</v>
      </c>
      <c r="M59" s="15">
        <f t="shared" si="1"/>
        <v>98.843388251999997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245.50458825200002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BARBOSA CORREIA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44621</v>
      </c>
      <c r="H60" s="14">
        <f>'[1]TCE - ANEXO III - Preencher'!I69</f>
        <v>0</v>
      </c>
      <c r="I60" s="14">
        <f>'[1]TCE - ANEXO III - Preencher'!J69</f>
        <v>317.33839999999998</v>
      </c>
      <c r="J60" s="14">
        <f>'[1]TCE - ANEXO III - Preencher'!K69</f>
        <v>0</v>
      </c>
      <c r="K60" s="15">
        <f>'[1]TCE - ANEXO III - Preencher'!L69</f>
        <v>125.14338825199999</v>
      </c>
      <c r="L60" s="15">
        <f>'[1]TCE - ANEXO III - Preencher'!M69</f>
        <v>3.53</v>
      </c>
      <c r="M60" s="15">
        <f t="shared" si="1"/>
        <v>121.61338825199999</v>
      </c>
      <c r="N60" s="15">
        <f>'[1]TCE - ANEXO III - Preencher'!O69</f>
        <v>1.59</v>
      </c>
      <c r="O60" s="15">
        <f>'[1]TCE - ANEXO III - Preencher'!P69</f>
        <v>0</v>
      </c>
      <c r="P60" s="16">
        <f t="shared" si="2"/>
        <v>1.59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440.54178825199995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BISPO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517410</v>
      </c>
      <c r="G61" s="13">
        <f>IF('[1]TCE - ANEXO III - Preencher'!H70="","",'[1]TCE - ANEXO III - Preencher'!H70)</f>
        <v>44621</v>
      </c>
      <c r="H61" s="14">
        <f>'[1]TCE - ANEXO III - Preencher'!I70</f>
        <v>0</v>
      </c>
      <c r="I61" s="14">
        <f>'[1]TCE - ANEXO III - Preencher'!J70</f>
        <v>226.52080000000001</v>
      </c>
      <c r="J61" s="14">
        <f>'[1]TCE - ANEXO III - Preencher'!K70</f>
        <v>0</v>
      </c>
      <c r="K61" s="15">
        <f>'[1]TCE - ANEXO III - Preencher'!L70</f>
        <v>125.14338825199999</v>
      </c>
      <c r="L61" s="15">
        <f>'[1]TCE - ANEXO III - Preencher'!M70</f>
        <v>24.24</v>
      </c>
      <c r="M61" s="15">
        <f t="shared" si="1"/>
        <v>100.903388252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329.35418825200003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JOSE DE VASCONCELOS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44621</v>
      </c>
      <c r="H62" s="14">
        <f>'[1]TCE - ANEXO III - Preencher'!I71</f>
        <v>0</v>
      </c>
      <c r="I62" s="14">
        <f>'[1]TCE - ANEXO III - Preencher'!J71</f>
        <v>153.4272</v>
      </c>
      <c r="J62" s="14">
        <f>'[1]TCE - ANEXO III - Preencher'!K71</f>
        <v>0</v>
      </c>
      <c r="K62" s="15">
        <f>'[1]TCE - ANEXO III - Preencher'!L71</f>
        <v>125.14338825199999</v>
      </c>
      <c r="L62" s="15">
        <f>'[1]TCE - ANEXO III - Preencher'!M71</f>
        <v>3.53</v>
      </c>
      <c r="M62" s="15">
        <f t="shared" si="1"/>
        <v>121.61338825199999</v>
      </c>
      <c r="N62" s="15">
        <f>'[1]TCE - ANEXO III - Preencher'!O71</f>
        <v>1.59</v>
      </c>
      <c r="O62" s="15">
        <f>'[1]TCE - ANEXO III - Preencher'!P71</f>
        <v>0</v>
      </c>
      <c r="P62" s="16">
        <f t="shared" si="2"/>
        <v>1.59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276.630588252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 LEONARDO PETRUCIO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515110</v>
      </c>
      <c r="G63" s="13">
        <f>IF('[1]TCE - ANEXO III - Preencher'!H72="","",'[1]TCE - ANEXO III - Preencher'!H72)</f>
        <v>44621</v>
      </c>
      <c r="H63" s="14">
        <f>'[1]TCE - ANEXO III - Preencher'!I72</f>
        <v>0</v>
      </c>
      <c r="I63" s="14">
        <f>'[1]TCE - ANEXO III - Preencher'!J72</f>
        <v>146.70400000000001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148.63400000000001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 MONTANHAS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322215</v>
      </c>
      <c r="G64" s="13">
        <f>IF('[1]TCE - ANEXO III - Preencher'!H73="","",'[1]TCE - ANEXO III - Preencher'!H73)</f>
        <v>44621</v>
      </c>
      <c r="H64" s="14">
        <f>'[1]TCE - ANEXO III - Preencher'!I73</f>
        <v>0</v>
      </c>
      <c r="I64" s="14">
        <f>'[1]TCE - ANEXO III - Preencher'!J73</f>
        <v>316.6456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318.57560000000001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ALEXANDER ELADIO DE LA TORRE LOPEZ</v>
      </c>
      <c r="E65" s="9" t="str">
        <f>IF('[1]TCE - ANEXO III - Preencher'!F74="4 - Assistência Odontológica","2 - Outros Profissionais da Saúde",'[1]TCE - ANEXO III - Preencher'!F74)</f>
        <v>1 - Médico</v>
      </c>
      <c r="F65" s="12">
        <f>'[1]TCE - ANEXO III - Preencher'!G74</f>
        <v>225120</v>
      </c>
      <c r="G65" s="13">
        <f>IF('[1]TCE - ANEXO III - Preencher'!H74="","",'[1]TCE - ANEXO III - Preencher'!H74)</f>
        <v>44621</v>
      </c>
      <c r="H65" s="14">
        <f>'[1]TCE - ANEXO III - Preencher'!I74</f>
        <v>0</v>
      </c>
      <c r="I65" s="14">
        <f>'[1]TCE - ANEXO III - Preencher'!J74</f>
        <v>222.74719999999999</v>
      </c>
      <c r="J65" s="14">
        <f>'[1]TCE - ANEXO III - Preencher'!K74</f>
        <v>0</v>
      </c>
      <c r="K65" s="15">
        <f>'[1]TCE - ANEXO III - Preencher'!L74</f>
        <v>125.14338825199999</v>
      </c>
      <c r="L65" s="15">
        <f>'[1]TCE - ANEXO III - Preencher'!M74</f>
        <v>3.64</v>
      </c>
      <c r="M65" s="15">
        <f t="shared" si="1"/>
        <v>121.50338825199999</v>
      </c>
      <c r="N65" s="15">
        <f>'[1]TCE - ANEXO III - Preencher'!O74</f>
        <v>6.13</v>
      </c>
      <c r="O65" s="15">
        <f>'[1]TCE - ANEXO III - Preencher'!P74</f>
        <v>1.23</v>
      </c>
      <c r="P65" s="16">
        <f t="shared" si="2"/>
        <v>4.9000000000000004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349.15058825199998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ALEXANDRA CRISTIANA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514320</v>
      </c>
      <c r="G66" s="13">
        <f>IF('[1]TCE - ANEXO III - Preencher'!H75="","",'[1]TCE - ANEXO III - Preencher'!H75)</f>
        <v>44621</v>
      </c>
      <c r="H66" s="14">
        <f>'[1]TCE - ANEXO III - Preencher'!I75</f>
        <v>0</v>
      </c>
      <c r="I66" s="14">
        <f>'[1]TCE - ANEXO III - Preencher'!J75</f>
        <v>146.53039999999999</v>
      </c>
      <c r="J66" s="14">
        <f>'[1]TCE - ANEXO III - Preencher'!K75</f>
        <v>0</v>
      </c>
      <c r="K66" s="15">
        <f>'[1]TCE - ANEXO III - Preencher'!L75</f>
        <v>125.14338825199999</v>
      </c>
      <c r="L66" s="15">
        <f>'[1]TCE - ANEXO III - Preencher'!M75</f>
        <v>24.24</v>
      </c>
      <c r="M66" s="15">
        <f t="shared" si="1"/>
        <v>100.903388252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249.36378825200001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ALEXANDRA MARIA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521130</v>
      </c>
      <c r="G67" s="13">
        <f>IF('[1]TCE - ANEXO III - Preencher'!H76="","",'[1]TCE - ANEXO III - Preencher'!H76)</f>
        <v>44621</v>
      </c>
      <c r="H67" s="14">
        <f>'[1]TCE - ANEXO III - Preencher'!I76</f>
        <v>0</v>
      </c>
      <c r="I67" s="14">
        <f>'[1]TCE - ANEXO III - Preencher'!J76</f>
        <v>147.26400000000001</v>
      </c>
      <c r="J67" s="14">
        <f>'[1]TCE - ANEXO III - Preencher'!K76</f>
        <v>0</v>
      </c>
      <c r="K67" s="15">
        <f>'[1]TCE - ANEXO III - Preencher'!L76</f>
        <v>125.14338825199999</v>
      </c>
      <c r="L67" s="15">
        <f>'[1]TCE - ANEXO III - Preencher'!M76</f>
        <v>24.24</v>
      </c>
      <c r="M67" s="15">
        <f t="shared" si="1"/>
        <v>100.903388252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250.09738825200003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ALEXIA CAROLINE ALVES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44621</v>
      </c>
      <c r="H68" s="14">
        <f>'[1]TCE - ANEXO III - Preencher'!I77</f>
        <v>0</v>
      </c>
      <c r="I68" s="14">
        <f>'[1]TCE - ANEXO III - Preencher'!J77</f>
        <v>148.1808</v>
      </c>
      <c r="J68" s="14">
        <f>'[1]TCE - ANEXO III - Preencher'!K77</f>
        <v>0</v>
      </c>
      <c r="K68" s="15">
        <f>'[1]TCE - ANEXO III - Preencher'!L77</f>
        <v>125.14338825199999</v>
      </c>
      <c r="L68" s="15">
        <f>'[1]TCE - ANEXO III - Preencher'!M77</f>
        <v>3.53</v>
      </c>
      <c r="M68" s="15">
        <f t="shared" ref="M68:M131" si="7">K68-L68</f>
        <v>121.61338825199999</v>
      </c>
      <c r="N68" s="15">
        <f>'[1]TCE - ANEXO III - Preencher'!O77</f>
        <v>1.59</v>
      </c>
      <c r="O68" s="15">
        <f>'[1]TCE - ANEXO III - Preencher'!P77</f>
        <v>0</v>
      </c>
      <c r="P68" s="16">
        <f t="shared" ref="P68:P131" si="8">N68-O68</f>
        <v>1.59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271.384188252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ALEXSANDRO DA SILVA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44621</v>
      </c>
      <c r="H69" s="14">
        <f>'[1]TCE - ANEXO III - Preencher'!I78</f>
        <v>0</v>
      </c>
      <c r="I69" s="14">
        <f>'[1]TCE - ANEXO III - Preencher'!J78</f>
        <v>141.06559999999999</v>
      </c>
      <c r="J69" s="14">
        <f>'[1]TCE - ANEXO III - Preencher'!K78</f>
        <v>0</v>
      </c>
      <c r="K69" s="15">
        <f>'[1]TCE - ANEXO III - Preencher'!L78</f>
        <v>125.14338825199999</v>
      </c>
      <c r="L69" s="15">
        <f>'[1]TCE - ANEXO III - Preencher'!M78</f>
        <v>23.67</v>
      </c>
      <c r="M69" s="15">
        <f t="shared" si="7"/>
        <v>101.47338825199999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244.46898825199997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ALFREDO FRANCISCO DA SILVA NETO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521130</v>
      </c>
      <c r="G70" s="13">
        <f>IF('[1]TCE - ANEXO III - Preencher'!H79="","",'[1]TCE - ANEXO III - Preencher'!H79)</f>
        <v>44621</v>
      </c>
      <c r="H70" s="14">
        <f>'[1]TCE - ANEXO III - Preencher'!I79</f>
        <v>0</v>
      </c>
      <c r="I70" s="14">
        <f>'[1]TCE - ANEXO III - Preencher'!J79</f>
        <v>147.2328</v>
      </c>
      <c r="J70" s="14">
        <f>'[1]TCE - ANEXO III - Preencher'!K79</f>
        <v>0</v>
      </c>
      <c r="K70" s="15">
        <f>'[1]TCE - ANEXO III - Preencher'!L79</f>
        <v>125.14338825199999</v>
      </c>
      <c r="L70" s="15">
        <f>'[1]TCE - ANEXO III - Preencher'!M79</f>
        <v>24.24</v>
      </c>
      <c r="M70" s="15">
        <f t="shared" si="7"/>
        <v>100.903388252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250.06618825200002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ALICE JAANAI DE LIMA CARVALHO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411005</v>
      </c>
      <c r="G71" s="13">
        <f>IF('[1]TCE - ANEXO III - Preencher'!H80="","",'[1]TCE - ANEXO III - Preencher'!H80)</f>
        <v>44621</v>
      </c>
      <c r="H71" s="14">
        <f>'[1]TCE - ANEXO III - Preencher'!I80</f>
        <v>0</v>
      </c>
      <c r="I71" s="14">
        <f>'[1]TCE - ANEXO III - Preencher'!J80</f>
        <v>142.85040000000001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266.40000000000003</v>
      </c>
      <c r="R71" s="15">
        <f>'[1]TCE - ANEXO III - Preencher'!S80</f>
        <v>34.159999999999997</v>
      </c>
      <c r="S71" s="16">
        <f t="shared" si="9"/>
        <v>232.24000000000004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377.02040000000005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BEATRIZ ROZENDO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223605</v>
      </c>
      <c r="G72" s="13">
        <f>IF('[1]TCE - ANEXO III - Preencher'!H81="","",'[1]TCE - ANEXO III - Preencher'!H81)</f>
        <v>44621</v>
      </c>
      <c r="H72" s="14">
        <f>'[1]TCE - ANEXO III - Preencher'!I81</f>
        <v>0</v>
      </c>
      <c r="I72" s="14">
        <f>'[1]TCE - ANEXO III - Preencher'!J81</f>
        <v>146.6824</v>
      </c>
      <c r="J72" s="14">
        <f>'[1]TCE - ANEXO III - Preencher'!K81</f>
        <v>0</v>
      </c>
      <c r="K72" s="15">
        <f>'[1]TCE - ANEXO III - Preencher'!L81</f>
        <v>125.14338825199999</v>
      </c>
      <c r="L72" s="15">
        <f>'[1]TCE - ANEXO III - Preencher'!M81</f>
        <v>2.5099999999999998</v>
      </c>
      <c r="M72" s="15">
        <f t="shared" si="7"/>
        <v>122.63338825199999</v>
      </c>
      <c r="N72" s="15">
        <f>'[1]TCE - ANEXO III - Preencher'!O81</f>
        <v>1.59</v>
      </c>
      <c r="O72" s="15">
        <f>'[1]TCE - ANEXO III - Preencher'!P81</f>
        <v>0</v>
      </c>
      <c r="P72" s="16">
        <f t="shared" si="8"/>
        <v>1.59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103.12</v>
      </c>
      <c r="U72" s="15">
        <f>'[1]TCE - ANEXO III - Preencher'!V81</f>
        <v>0</v>
      </c>
      <c r="V72" s="16">
        <f t="shared" si="10"/>
        <v>103.12</v>
      </c>
      <c r="W72" s="17" t="str">
        <f>IF('[1]TCE - ANEXO III - Preencher'!X81="","",'[1]TCE - ANEXO III - Preencher'!X81)</f>
        <v>AUX. CRECHE I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374.02578825199998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DA SILVA FRANCA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44621</v>
      </c>
      <c r="H73" s="14">
        <f>'[1]TCE - ANEXO III - Preencher'!I82</f>
        <v>0</v>
      </c>
      <c r="I73" s="14">
        <f>'[1]TCE - ANEXO III - Preencher'!J82</f>
        <v>160.78559999999999</v>
      </c>
      <c r="J73" s="14">
        <f>'[1]TCE - ANEXO III - Preencher'!K82</f>
        <v>0</v>
      </c>
      <c r="K73" s="15">
        <f>'[1]TCE - ANEXO III - Preencher'!L82</f>
        <v>125.14338825199999</v>
      </c>
      <c r="L73" s="15">
        <f>'[1]TCE - ANEXO III - Preencher'!M82</f>
        <v>26.3</v>
      </c>
      <c r="M73" s="15">
        <f t="shared" si="7"/>
        <v>98.843388251999997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261.55898825200001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ALINE DOS SANTOS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44621</v>
      </c>
      <c r="H74" s="14">
        <f>'[1]TCE - ANEXO III - Preencher'!I83</f>
        <v>0</v>
      </c>
      <c r="I74" s="14">
        <f>'[1]TCE - ANEXO III - Preencher'!J83</f>
        <v>144.93520000000001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146.86520000000002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ALINE MARIA DA SILVA NETO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44621</v>
      </c>
      <c r="H75" s="14">
        <f>'[1]TCE - ANEXO III - Preencher'!I84</f>
        <v>0</v>
      </c>
      <c r="I75" s="14">
        <f>'[1]TCE - ANEXO III - Preencher'!J84</f>
        <v>279.27999999999997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281.20999999999998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ALINE RAFAELA SANTOS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44621</v>
      </c>
      <c r="H76" s="14">
        <f>'[1]TCE - ANEXO III - Preencher'!I85</f>
        <v>0</v>
      </c>
      <c r="I76" s="14">
        <f>'[1]TCE - ANEXO III - Preencher'!J85</f>
        <v>317.41520000000003</v>
      </c>
      <c r="J76" s="14">
        <f>'[1]TCE - ANEXO III - Preencher'!K85</f>
        <v>0</v>
      </c>
      <c r="K76" s="15">
        <f>'[1]TCE - ANEXO III - Preencher'!L85</f>
        <v>125.14338825199999</v>
      </c>
      <c r="L76" s="15">
        <f>'[1]TCE - ANEXO III - Preencher'!M85</f>
        <v>26.3</v>
      </c>
      <c r="M76" s="15">
        <f t="shared" si="7"/>
        <v>98.843388251999997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118.4</v>
      </c>
      <c r="R76" s="15">
        <f>'[1]TCE - ANEXO III - Preencher'!S85</f>
        <v>78.91</v>
      </c>
      <c r="S76" s="16">
        <f t="shared" si="9"/>
        <v>39.490000000000009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457.67858825200005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ALINNE GONCALVES BARBOSA DOS SANTOS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225120</v>
      </c>
      <c r="G77" s="13">
        <f>IF('[1]TCE - ANEXO III - Preencher'!H86="","",'[1]TCE - ANEXO III - Preencher'!H86)</f>
        <v>44621</v>
      </c>
      <c r="H77" s="14">
        <f>'[1]TCE - ANEXO III - Preencher'!I86</f>
        <v>0</v>
      </c>
      <c r="I77" s="14">
        <f>'[1]TCE - ANEXO III - Preencher'!J86</f>
        <v>140.72239999999999</v>
      </c>
      <c r="J77" s="14">
        <f>'[1]TCE - ANEXO III - Preencher'!K86</f>
        <v>0</v>
      </c>
      <c r="K77" s="15">
        <f>'[1]TCE - ANEXO III - Preencher'!L86</f>
        <v>125.14338825199999</v>
      </c>
      <c r="L77" s="15">
        <f>'[1]TCE - ANEXO III - Preencher'!M86</f>
        <v>3.64</v>
      </c>
      <c r="M77" s="15">
        <f t="shared" si="7"/>
        <v>121.50338825199999</v>
      </c>
      <c r="N77" s="15">
        <f>'[1]TCE - ANEXO III - Preencher'!O86</f>
        <v>6.13</v>
      </c>
      <c r="O77" s="15">
        <f>'[1]TCE - ANEXO III - Preencher'!P86</f>
        <v>1.23</v>
      </c>
      <c r="P77" s="16">
        <f t="shared" si="8"/>
        <v>4.9000000000000004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267.12578825199995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ALISSON FLAVIO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44621</v>
      </c>
      <c r="H78" s="14">
        <f>'[1]TCE - ANEXO III - Preencher'!I87</f>
        <v>0</v>
      </c>
      <c r="I78" s="14">
        <f>'[1]TCE - ANEXO III - Preencher'!J87</f>
        <v>261.22640000000001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263.15640000000002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ALISSON JOHNY DA SILVA ARRUDA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411010</v>
      </c>
      <c r="G79" s="13">
        <f>IF('[1]TCE - ANEXO III - Preencher'!H88="","",'[1]TCE - ANEXO III - Preencher'!H88)</f>
        <v>44621</v>
      </c>
      <c r="H79" s="14">
        <f>'[1]TCE - ANEXO III - Preencher'!I88</f>
        <v>0</v>
      </c>
      <c r="I79" s="14">
        <f>'[1]TCE - ANEXO III - Preencher'!J88</f>
        <v>181.39840000000001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183.32840000000002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ALLAN DE AZEVEDO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225124</v>
      </c>
      <c r="G80" s="13">
        <f>IF('[1]TCE - ANEXO III - Preencher'!H89="","",'[1]TCE - ANEXO III - Preencher'!H89)</f>
        <v>44621</v>
      </c>
      <c r="H80" s="14">
        <f>'[1]TCE - ANEXO III - Preencher'!I89</f>
        <v>0</v>
      </c>
      <c r="I80" s="14">
        <f>'[1]TCE - ANEXO III - Preencher'!J89</f>
        <v>2071.3031999999998</v>
      </c>
      <c r="J80" s="14">
        <f>'[1]TCE - ANEXO III - Preencher'!K89</f>
        <v>0</v>
      </c>
      <c r="K80" s="15">
        <f>'[1]TCE - ANEXO III - Preencher'!L89</f>
        <v>125.14338825199999</v>
      </c>
      <c r="L80" s="15">
        <f>'[1]TCE - ANEXO III - Preencher'!M89</f>
        <v>3.64</v>
      </c>
      <c r="M80" s="15">
        <f t="shared" si="7"/>
        <v>121.50338825199999</v>
      </c>
      <c r="N80" s="15">
        <f>'[1]TCE - ANEXO III - Preencher'!O89</f>
        <v>6.13</v>
      </c>
      <c r="O80" s="15">
        <f>'[1]TCE - ANEXO III - Preencher'!P89</f>
        <v>1.23</v>
      </c>
      <c r="P80" s="16">
        <f t="shared" si="8"/>
        <v>4.9000000000000004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2197.7065882520001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ALLAN JOSE ALVES PEREIRA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44621</v>
      </c>
      <c r="H81" s="14">
        <f>'[1]TCE - ANEXO III - Preencher'!I90</f>
        <v>0</v>
      </c>
      <c r="I81" s="14">
        <f>'[1]TCE - ANEXO III - Preencher'!J90</f>
        <v>147.44800000000001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149.37800000000001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ALLAN MANOEL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324205</v>
      </c>
      <c r="G82" s="13">
        <f>IF('[1]TCE - ANEXO III - Preencher'!H91="","",'[1]TCE - ANEXO III - Preencher'!H91)</f>
        <v>44621</v>
      </c>
      <c r="H82" s="14">
        <f>'[1]TCE - ANEXO III - Preencher'!I91</f>
        <v>0</v>
      </c>
      <c r="I82" s="14">
        <f>'[1]TCE - ANEXO III - Preencher'!J91</f>
        <v>1719.6424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340.40000000000003</v>
      </c>
      <c r="R82" s="15">
        <f>'[1]TCE - ANEXO III - Preencher'!S91</f>
        <v>102.9</v>
      </c>
      <c r="S82" s="16">
        <f t="shared" si="9"/>
        <v>237.50000000000003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1959.0724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ALLINNE PATRICIA SILVA GONCALO DE LUCENA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44621</v>
      </c>
      <c r="H83" s="14">
        <f>'[1]TCE - ANEXO III - Preencher'!I92</f>
        <v>0</v>
      </c>
      <c r="I83" s="14">
        <f>'[1]TCE - ANEXO III - Preencher'!J92</f>
        <v>146.65280000000001</v>
      </c>
      <c r="J83" s="14">
        <f>'[1]TCE - ANEXO III - Preencher'!K92</f>
        <v>0</v>
      </c>
      <c r="K83" s="15">
        <f>'[1]TCE - ANEXO III - Preencher'!L92</f>
        <v>125.14338825199999</v>
      </c>
      <c r="L83" s="15">
        <f>'[1]TCE - ANEXO III - Preencher'!M92</f>
        <v>26.3</v>
      </c>
      <c r="M83" s="15">
        <f t="shared" si="7"/>
        <v>98.843388251999997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69.41</v>
      </c>
      <c r="U83" s="15">
        <f>'[1]TCE - ANEXO III - Preencher'!V92</f>
        <v>0</v>
      </c>
      <c r="V83" s="16">
        <f t="shared" si="10"/>
        <v>69.41</v>
      </c>
      <c r="W83" s="17" t="str">
        <f>IF('[1]TCE - ANEXO III - Preencher'!X92="","",'[1]TCE - ANEXO III - Preencher'!X92)</f>
        <v>AUX. CRECHE I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316.83618825200006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ALLYNE BARBOSA DE AMORIM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514320</v>
      </c>
      <c r="G84" s="13">
        <f>IF('[1]TCE - ANEXO III - Preencher'!H93="","",'[1]TCE - ANEXO III - Preencher'!H93)</f>
        <v>44621</v>
      </c>
      <c r="H84" s="14">
        <f>'[1]TCE - ANEXO III - Preencher'!I93</f>
        <v>0</v>
      </c>
      <c r="I84" s="14">
        <f>'[1]TCE - ANEXO III - Preencher'!J93</f>
        <v>262.4144</v>
      </c>
      <c r="J84" s="14">
        <f>'[1]TCE - ANEXO III - Preencher'!K93</f>
        <v>0</v>
      </c>
      <c r="K84" s="15">
        <f>'[1]TCE - ANEXO III - Preencher'!L93</f>
        <v>125.14338825199999</v>
      </c>
      <c r="L84" s="15">
        <f>'[1]TCE - ANEXO III - Preencher'!M93</f>
        <v>7.27</v>
      </c>
      <c r="M84" s="15">
        <f t="shared" si="7"/>
        <v>117.873388252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382.21778825199999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ALLYSSON ALEXANDRE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44621</v>
      </c>
      <c r="H85" s="14">
        <f>'[1]TCE - ANEXO III - Preencher'!I94</f>
        <v>0</v>
      </c>
      <c r="I85" s="14">
        <f>'[1]TCE - ANEXO III - Preencher'!J94</f>
        <v>146.32640000000001</v>
      </c>
      <c r="J85" s="14">
        <f>'[1]TCE - ANEXO III - Preencher'!K94</f>
        <v>0</v>
      </c>
      <c r="K85" s="15">
        <f>'[1]TCE - ANEXO III - Preencher'!L94</f>
        <v>125.14338825199999</v>
      </c>
      <c r="L85" s="15">
        <f>'[1]TCE - ANEXO III - Preencher'!M94</f>
        <v>26.3</v>
      </c>
      <c r="M85" s="15">
        <f t="shared" si="7"/>
        <v>98.843388251999997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236.8</v>
      </c>
      <c r="R85" s="15">
        <f>'[1]TCE - ANEXO III - Preencher'!S94</f>
        <v>78.91</v>
      </c>
      <c r="S85" s="16">
        <f t="shared" si="9"/>
        <v>157.89000000000001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404.98978825200004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ALMIR JOSE DE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763305</v>
      </c>
      <c r="G86" s="13">
        <f>IF('[1]TCE - ANEXO III - Preencher'!H95="","",'[1]TCE - ANEXO III - Preencher'!H95)</f>
        <v>44621</v>
      </c>
      <c r="H86" s="14">
        <f>'[1]TCE - ANEXO III - Preencher'!I95</f>
        <v>0</v>
      </c>
      <c r="I86" s="14">
        <f>'[1]TCE - ANEXO III - Preencher'!J95</f>
        <v>146.96879999999999</v>
      </c>
      <c r="J86" s="14">
        <f>'[1]TCE - ANEXO III - Preencher'!K95</f>
        <v>0</v>
      </c>
      <c r="K86" s="15">
        <f>'[1]TCE - ANEXO III - Preencher'!L95</f>
        <v>125.14338825199999</v>
      </c>
      <c r="L86" s="15">
        <f>'[1]TCE - ANEXO III - Preencher'!M95</f>
        <v>24.24</v>
      </c>
      <c r="M86" s="15">
        <f t="shared" si="7"/>
        <v>100.903388252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118.4</v>
      </c>
      <c r="R86" s="15">
        <f>'[1]TCE - ANEXO III - Preencher'!S95</f>
        <v>72.72</v>
      </c>
      <c r="S86" s="16">
        <f t="shared" si="9"/>
        <v>45.680000000000007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295.48218825200001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ALTIERES ALVES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515110</v>
      </c>
      <c r="G87" s="13">
        <f>IF('[1]TCE - ANEXO III - Preencher'!H96="","",'[1]TCE - ANEXO III - Preencher'!H96)</f>
        <v>44621</v>
      </c>
      <c r="H87" s="14">
        <f>'[1]TCE - ANEXO III - Preencher'!I96</f>
        <v>0</v>
      </c>
      <c r="I87" s="14">
        <f>'[1]TCE - ANEXO III - Preencher'!J96</f>
        <v>152.87280000000001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154.80280000000002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ALYNE RAYANE VIEIRA LOPES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44621</v>
      </c>
      <c r="H88" s="14">
        <f>'[1]TCE - ANEXO III - Preencher'!I97</f>
        <v>0</v>
      </c>
      <c r="I88" s="14">
        <f>'[1]TCE - ANEXO III - Preencher'!J97</f>
        <v>159.672</v>
      </c>
      <c r="J88" s="14">
        <f>'[1]TCE - ANEXO III - Preencher'!K97</f>
        <v>0</v>
      </c>
      <c r="K88" s="15">
        <f>'[1]TCE - ANEXO III - Preencher'!L97</f>
        <v>125.14338825199999</v>
      </c>
      <c r="L88" s="15">
        <f>'[1]TCE - ANEXO III - Preencher'!M97</f>
        <v>26.3</v>
      </c>
      <c r="M88" s="15">
        <f t="shared" si="7"/>
        <v>98.843388251999997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260.44538825199999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ALYSON WALLACE GOES BARRETO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225150</v>
      </c>
      <c r="G89" s="13">
        <f>IF('[1]TCE - ANEXO III - Preencher'!H98="","",'[1]TCE - ANEXO III - Preencher'!H98)</f>
        <v>44621</v>
      </c>
      <c r="H89" s="14">
        <f>'[1]TCE - ANEXO III - Preencher'!I98</f>
        <v>0</v>
      </c>
      <c r="I89" s="14">
        <f>'[1]TCE - ANEXO III - Preencher'!J98</f>
        <v>150.6</v>
      </c>
      <c r="J89" s="14">
        <f>'[1]TCE - ANEXO III - Preencher'!K98</f>
        <v>0</v>
      </c>
      <c r="K89" s="15">
        <f>'[1]TCE - ANEXO III - Preencher'!L98</f>
        <v>125.14338825199999</v>
      </c>
      <c r="L89" s="15">
        <f>'[1]TCE - ANEXO III - Preencher'!M98</f>
        <v>3.64</v>
      </c>
      <c r="M89" s="15">
        <f t="shared" si="7"/>
        <v>121.50338825199999</v>
      </c>
      <c r="N89" s="15">
        <f>'[1]TCE - ANEXO III - Preencher'!O98</f>
        <v>6.13</v>
      </c>
      <c r="O89" s="15">
        <f>'[1]TCE - ANEXO III - Preencher'!P98</f>
        <v>1.23</v>
      </c>
      <c r="P89" s="16">
        <f t="shared" si="8"/>
        <v>4.9000000000000004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277.00338825199998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ALYYNE ANDRESA PEREIRA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325210</v>
      </c>
      <c r="G90" s="13">
        <f>IF('[1]TCE - ANEXO III - Preencher'!H99="","",'[1]TCE - ANEXO III - Preencher'!H99)</f>
        <v>44621</v>
      </c>
      <c r="H90" s="14">
        <f>'[1]TCE - ANEXO III - Preencher'!I99</f>
        <v>0</v>
      </c>
      <c r="I90" s="14">
        <f>'[1]TCE - ANEXO III - Preencher'!J99</f>
        <v>160.49119999999999</v>
      </c>
      <c r="J90" s="14">
        <f>'[1]TCE - ANEXO III - Preencher'!K99</f>
        <v>0</v>
      </c>
      <c r="K90" s="15">
        <f>'[1]TCE - ANEXO III - Preencher'!L99</f>
        <v>125.14338825199999</v>
      </c>
      <c r="L90" s="15">
        <f>'[1]TCE - ANEXO III - Preencher'!M99</f>
        <v>25.54</v>
      </c>
      <c r="M90" s="15">
        <f t="shared" si="7"/>
        <v>99.603388252000002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236.8</v>
      </c>
      <c r="R90" s="15">
        <f>'[1]TCE - ANEXO III - Preencher'!S99</f>
        <v>82.1</v>
      </c>
      <c r="S90" s="16">
        <f t="shared" si="9"/>
        <v>154.70000000000002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416.72458825199999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ARAUJO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223605</v>
      </c>
      <c r="G91" s="13">
        <f>IF('[1]TCE - ANEXO III - Preencher'!H100="","",'[1]TCE - ANEXO III - Preencher'!H100)</f>
        <v>44621</v>
      </c>
      <c r="H91" s="14">
        <f>'[1]TCE - ANEXO III - Preencher'!I100</f>
        <v>0</v>
      </c>
      <c r="I91" s="14">
        <f>'[1]TCE - ANEXO III - Preencher'!J100</f>
        <v>147.34559999999999</v>
      </c>
      <c r="J91" s="14">
        <f>'[1]TCE - ANEXO III - Preencher'!K100</f>
        <v>0</v>
      </c>
      <c r="K91" s="15">
        <f>'[1]TCE - ANEXO III - Preencher'!L100</f>
        <v>125.14338825199999</v>
      </c>
      <c r="L91" s="15">
        <f>'[1]TCE - ANEXO III - Preencher'!M100</f>
        <v>3.25</v>
      </c>
      <c r="M91" s="15">
        <f t="shared" si="7"/>
        <v>121.89338825199999</v>
      </c>
      <c r="N91" s="15">
        <f>'[1]TCE - ANEXO III - Preencher'!O100</f>
        <v>1.59</v>
      </c>
      <c r="O91" s="15">
        <f>'[1]TCE - ANEXO III - Preencher'!P100</f>
        <v>0</v>
      </c>
      <c r="P91" s="16">
        <f t="shared" si="8"/>
        <v>1.59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103.12</v>
      </c>
      <c r="U91" s="15">
        <f>'[1]TCE - ANEXO III - Preencher'!V100</f>
        <v>0</v>
      </c>
      <c r="V91" s="16">
        <f t="shared" si="10"/>
        <v>103.12</v>
      </c>
      <c r="W91" s="17" t="str">
        <f>IF('[1]TCE - ANEXO III - Preencher'!X100="","",'[1]TCE - ANEXO III - Preencher'!X100)</f>
        <v>AUX. CRECHE I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373.94898825199999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CARLA COSTA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521130</v>
      </c>
      <c r="G92" s="13">
        <f>IF('[1]TCE - ANEXO III - Preencher'!H101="","",'[1]TCE - ANEXO III - Preencher'!H101)</f>
        <v>44621</v>
      </c>
      <c r="H92" s="14">
        <f>'[1]TCE - ANEXO III - Preencher'!I101</f>
        <v>0</v>
      </c>
      <c r="I92" s="14">
        <f>'[1]TCE - ANEXO III - Preencher'!J101</f>
        <v>159.23759999999999</v>
      </c>
      <c r="J92" s="14">
        <f>'[1]TCE - ANEXO III - Preencher'!K101</f>
        <v>0</v>
      </c>
      <c r="K92" s="15">
        <f>'[1]TCE - ANEXO III - Preencher'!L101</f>
        <v>125.14338825199999</v>
      </c>
      <c r="L92" s="15">
        <f>'[1]TCE - ANEXO III - Preencher'!M101</f>
        <v>23.43</v>
      </c>
      <c r="M92" s="15">
        <f t="shared" si="7"/>
        <v>101.71338825199999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262.88098825200001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DA SILVA AZEVEDO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44621</v>
      </c>
      <c r="H93" s="14">
        <f>'[1]TCE - ANEXO III - Preencher'!I102</f>
        <v>0</v>
      </c>
      <c r="I93" s="14">
        <f>'[1]TCE - ANEXO III - Preencher'!J102</f>
        <v>100.4576</v>
      </c>
      <c r="J93" s="14">
        <f>'[1]TCE - ANEXO III - Preencher'!K102</f>
        <v>0</v>
      </c>
      <c r="K93" s="15">
        <f>'[1]TCE - ANEXO III - Preencher'!L102</f>
        <v>125.14338825199999</v>
      </c>
      <c r="L93" s="15">
        <f>'[1]TCE - ANEXO III - Preencher'!M102</f>
        <v>26.3</v>
      </c>
      <c r="M93" s="15">
        <f t="shared" si="7"/>
        <v>98.843388251999997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201.230988252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DA SILVA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44621</v>
      </c>
      <c r="H94" s="14">
        <f>'[1]TCE - ANEXO III - Preencher'!I103</f>
        <v>0</v>
      </c>
      <c r="I94" s="14">
        <f>'[1]TCE - ANEXO III - Preencher'!J103</f>
        <v>160.17679999999999</v>
      </c>
      <c r="J94" s="14">
        <f>'[1]TCE - ANEXO III - Preencher'!K103</f>
        <v>0</v>
      </c>
      <c r="K94" s="15">
        <f>'[1]TCE - ANEXO III - Preencher'!L103</f>
        <v>125.14338825199999</v>
      </c>
      <c r="L94" s="15">
        <f>'[1]TCE - ANEXO III - Preencher'!M103</f>
        <v>26.3</v>
      </c>
      <c r="M94" s="15">
        <f t="shared" si="7"/>
        <v>98.843388251999997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118.4</v>
      </c>
      <c r="R94" s="15">
        <f>'[1]TCE - ANEXO III - Preencher'!S103</f>
        <v>78.91</v>
      </c>
      <c r="S94" s="16">
        <f t="shared" si="9"/>
        <v>39.490000000000009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300.44018825199998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EMANUELE DA SILVA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763305</v>
      </c>
      <c r="G95" s="13">
        <f>IF('[1]TCE - ANEXO III - Preencher'!H104="","",'[1]TCE - ANEXO III - Preencher'!H104)</f>
        <v>44621</v>
      </c>
      <c r="H95" s="14">
        <f>'[1]TCE - ANEXO III - Preencher'!I104</f>
        <v>0</v>
      </c>
      <c r="I95" s="14">
        <f>'[1]TCE - ANEXO III - Preencher'!J104</f>
        <v>252.3296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69.430000000000007</v>
      </c>
      <c r="U95" s="15">
        <f>'[1]TCE - ANEXO III - Preencher'!V104</f>
        <v>0</v>
      </c>
      <c r="V95" s="16">
        <f t="shared" si="10"/>
        <v>69.430000000000007</v>
      </c>
      <c r="W95" s="17" t="str">
        <f>IF('[1]TCE - ANEXO III - Preencher'!X104="","",'[1]TCE - ANEXO III - Preencher'!X104)</f>
        <v>AUX. CRECHE I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323.68960000000004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KALINE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44621</v>
      </c>
      <c r="H96" s="14">
        <f>'[1]TCE - ANEXO III - Preencher'!I105</f>
        <v>0</v>
      </c>
      <c r="I96" s="14">
        <f>'[1]TCE - ANEXO III - Preencher'!J105</f>
        <v>224.81440000000001</v>
      </c>
      <c r="J96" s="14">
        <f>'[1]TCE - ANEXO III - Preencher'!K105</f>
        <v>0</v>
      </c>
      <c r="K96" s="15">
        <f>'[1]TCE - ANEXO III - Preencher'!L105</f>
        <v>125.14338825199999</v>
      </c>
      <c r="L96" s="15">
        <f>'[1]TCE - ANEXO III - Preencher'!M105</f>
        <v>25.43</v>
      </c>
      <c r="M96" s="15">
        <f t="shared" si="7"/>
        <v>99.713388251999987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326.457788252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KENIA BEZERRA ALVES</v>
      </c>
      <c r="E97" s="9" t="str">
        <f>IF('[1]TCE - ANEXO III - Preencher'!F106="4 - Assistência Odontológica","2 - Outros Profissionais da Saúde",'[1]TCE - ANEXO III - Preencher'!F106)</f>
        <v>1 - Médico</v>
      </c>
      <c r="F97" s="12">
        <f>'[1]TCE - ANEXO III - Preencher'!G106</f>
        <v>225150</v>
      </c>
      <c r="G97" s="13">
        <f>IF('[1]TCE - ANEXO III - Preencher'!H106="","",'[1]TCE - ANEXO III - Preencher'!H106)</f>
        <v>44621</v>
      </c>
      <c r="H97" s="14">
        <f>'[1]TCE - ANEXO III - Preencher'!I106</f>
        <v>0</v>
      </c>
      <c r="I97" s="14">
        <f>'[1]TCE - ANEXO III - Preencher'!J106</f>
        <v>172.72640000000001</v>
      </c>
      <c r="J97" s="14">
        <f>'[1]TCE - ANEXO III - Preencher'!K106</f>
        <v>0</v>
      </c>
      <c r="K97" s="15">
        <f>'[1]TCE - ANEXO III - Preencher'!L106</f>
        <v>125.14338825199999</v>
      </c>
      <c r="L97" s="15">
        <f>'[1]TCE - ANEXO III - Preencher'!M106</f>
        <v>3.64</v>
      </c>
      <c r="M97" s="15">
        <f t="shared" si="7"/>
        <v>121.50338825199999</v>
      </c>
      <c r="N97" s="15">
        <f>'[1]TCE - ANEXO III - Preencher'!O106</f>
        <v>6.13</v>
      </c>
      <c r="O97" s="15">
        <f>'[1]TCE - ANEXO III - Preencher'!P106</f>
        <v>1.23</v>
      </c>
      <c r="P97" s="16">
        <f t="shared" si="8"/>
        <v>4.9000000000000004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299.12978825199997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KISLLA MOURA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142205</v>
      </c>
      <c r="G98" s="13">
        <f>IF('[1]TCE - ANEXO III - Preencher'!H107="","",'[1]TCE - ANEXO III - Preencher'!H107)</f>
        <v>44621</v>
      </c>
      <c r="H98" s="14">
        <f>'[1]TCE - ANEXO III - Preencher'!I107</f>
        <v>0</v>
      </c>
      <c r="I98" s="14">
        <f>'[1]TCE - ANEXO III - Preencher'!J107</f>
        <v>284.86959999999999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69.430000000000007</v>
      </c>
      <c r="U98" s="15">
        <f>'[1]TCE - ANEXO III - Preencher'!V107</f>
        <v>0</v>
      </c>
      <c r="V98" s="16">
        <f t="shared" si="10"/>
        <v>69.430000000000007</v>
      </c>
      <c r="W98" s="17" t="str">
        <f>IF('[1]TCE - ANEXO III - Preencher'!X107="","",'[1]TCE - ANEXO III - Preencher'!X107)</f>
        <v>AUX. CRECHE I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356.2296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MARIA ALBUQUERQUE DE AGUIAR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131210</v>
      </c>
      <c r="G99" s="13">
        <f>IF('[1]TCE - ANEXO III - Preencher'!H108="","",'[1]TCE - ANEXO III - Preencher'!H108)</f>
        <v>44621</v>
      </c>
      <c r="H99" s="14">
        <f>'[1]TCE - ANEXO III - Preencher'!I108</f>
        <v>0</v>
      </c>
      <c r="I99" s="14">
        <f>'[1]TCE - ANEXO III - Preencher'!J108</f>
        <v>286.26240000000001</v>
      </c>
      <c r="J99" s="14">
        <f>'[1]TCE - ANEXO III - Preencher'!K108</f>
        <v>0</v>
      </c>
      <c r="K99" s="15">
        <f>'[1]TCE - ANEXO III - Preencher'!L108</f>
        <v>125.14338825199999</v>
      </c>
      <c r="L99" s="15">
        <f>'[1]TCE - ANEXO III - Preencher'!M108</f>
        <v>3.53</v>
      </c>
      <c r="M99" s="15">
        <f t="shared" si="7"/>
        <v>121.61338825199999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409.46578825199998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MARIA DAS GRACAS DE FARIAS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44621</v>
      </c>
      <c r="H100" s="14">
        <f>'[1]TCE - ANEXO III - Preencher'!I109</f>
        <v>0</v>
      </c>
      <c r="I100" s="14">
        <f>'[1]TCE - ANEXO III - Preencher'!J109</f>
        <v>160.2672</v>
      </c>
      <c r="J100" s="14">
        <f>'[1]TCE - ANEXO III - Preencher'!K109</f>
        <v>0</v>
      </c>
      <c r="K100" s="15">
        <f>'[1]TCE - ANEXO III - Preencher'!L109</f>
        <v>125.14338825199999</v>
      </c>
      <c r="L100" s="15">
        <f>'[1]TCE - ANEXO III - Preencher'!M109</f>
        <v>3.53</v>
      </c>
      <c r="M100" s="15">
        <f t="shared" si="7"/>
        <v>121.61338825199999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283.47058825199997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MONTEIRO DE ANDRADE CAVALCANTE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44621</v>
      </c>
      <c r="H101" s="14">
        <f>'[1]TCE - ANEXO III - Preencher'!I110</f>
        <v>0</v>
      </c>
      <c r="I101" s="14">
        <f>'[1]TCE - ANEXO III - Preencher'!J110</f>
        <v>146.32640000000001</v>
      </c>
      <c r="J101" s="14">
        <f>'[1]TCE - ANEXO III - Preencher'!K110</f>
        <v>0</v>
      </c>
      <c r="K101" s="15">
        <f>'[1]TCE - ANEXO III - Preencher'!L110</f>
        <v>125.14338825199999</v>
      </c>
      <c r="L101" s="15">
        <f>'[1]TCE - ANEXO III - Preencher'!M110</f>
        <v>3.53</v>
      </c>
      <c r="M101" s="15">
        <f t="shared" si="7"/>
        <v>121.61338825199999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269.52978825199995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PAES FERREIRA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223605</v>
      </c>
      <c r="G102" s="13">
        <f>IF('[1]TCE - ANEXO III - Preencher'!H111="","",'[1]TCE - ANEXO III - Preencher'!H111)</f>
        <v>44621</v>
      </c>
      <c r="H102" s="14">
        <f>'[1]TCE - ANEXO III - Preencher'!I111</f>
        <v>0</v>
      </c>
      <c r="I102" s="14">
        <f>'[1]TCE - ANEXO III - Preencher'!J111</f>
        <v>146.32640000000001</v>
      </c>
      <c r="J102" s="14">
        <f>'[1]TCE - ANEXO III - Preencher'!K111</f>
        <v>0</v>
      </c>
      <c r="K102" s="15">
        <f>'[1]TCE - ANEXO III - Preencher'!L111</f>
        <v>125.14338825199999</v>
      </c>
      <c r="L102" s="15">
        <f>'[1]TCE - ANEXO III - Preencher'!M111</f>
        <v>3.25</v>
      </c>
      <c r="M102" s="15">
        <f t="shared" si="7"/>
        <v>121.89338825199999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269.80978825199998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REGINA SANTOS FARIAS CINTRA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223605</v>
      </c>
      <c r="G103" s="13">
        <f>IF('[1]TCE - ANEXO III - Preencher'!H112="","",'[1]TCE - ANEXO III - Preencher'!H112)</f>
        <v>44621</v>
      </c>
      <c r="H103" s="14">
        <f>'[1]TCE - ANEXO III - Preencher'!I112</f>
        <v>0</v>
      </c>
      <c r="I103" s="14">
        <f>'[1]TCE - ANEXO III - Preencher'!J112</f>
        <v>159.19759999999999</v>
      </c>
      <c r="J103" s="14">
        <f>'[1]TCE - ANEXO III - Preencher'!K112</f>
        <v>0</v>
      </c>
      <c r="K103" s="15">
        <f>'[1]TCE - ANEXO III - Preencher'!L112</f>
        <v>125.14338825199999</v>
      </c>
      <c r="L103" s="15">
        <f>'[1]TCE - ANEXO III - Preencher'!M112</f>
        <v>2.66</v>
      </c>
      <c r="M103" s="15">
        <f t="shared" si="7"/>
        <v>122.483388252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103.12</v>
      </c>
      <c r="U103" s="15">
        <f>'[1]TCE - ANEXO III - Preencher'!V112</f>
        <v>0</v>
      </c>
      <c r="V103" s="16">
        <f t="shared" si="10"/>
        <v>103.12</v>
      </c>
      <c r="W103" s="17" t="str">
        <f>IF('[1]TCE - ANEXO III - Preencher'!X112="","",'[1]TCE - ANEXO III - Preencher'!X112)</f>
        <v>AUX. CRECHE I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386.390988252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AMANNDA MARYLLYA DINIZ SILVA COSTA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223810</v>
      </c>
      <c r="G104" s="13">
        <f>IF('[1]TCE - ANEXO III - Preencher'!H113="","",'[1]TCE - ANEXO III - Preencher'!H113)</f>
        <v>44621</v>
      </c>
      <c r="H104" s="14">
        <f>'[1]TCE - ANEXO III - Preencher'!I113</f>
        <v>0</v>
      </c>
      <c r="I104" s="14">
        <f>'[1]TCE - ANEXO III - Preencher'!J113</f>
        <v>146.5504</v>
      </c>
      <c r="J104" s="14">
        <f>'[1]TCE - ANEXO III - Preencher'!K113</f>
        <v>0</v>
      </c>
      <c r="K104" s="15">
        <f>'[1]TCE - ANEXO III - Preencher'!L113</f>
        <v>125.14338825199999</v>
      </c>
      <c r="L104" s="15">
        <f>'[1]TCE - ANEXO III - Preencher'!M113</f>
        <v>41.03</v>
      </c>
      <c r="M104" s="15">
        <f t="shared" si="7"/>
        <v>84.113388251999993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232.593788252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ALICE MENDONCA VIEIRA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44621</v>
      </c>
      <c r="H105" s="14">
        <f>'[1]TCE - ANEXO III - Preencher'!I114</f>
        <v>0</v>
      </c>
      <c r="I105" s="14">
        <f>'[1]TCE - ANEXO III - Preencher'!J114</f>
        <v>154.63200000000001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156.56200000000001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ALINE SOARES E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44621</v>
      </c>
      <c r="H106" s="14">
        <f>'[1]TCE - ANEXO III - Preencher'!I115</f>
        <v>0</v>
      </c>
      <c r="I106" s="14">
        <f>'[1]TCE - ANEXO III - Preencher'!J115</f>
        <v>159.7576</v>
      </c>
      <c r="J106" s="14">
        <f>'[1]TCE - ANEXO III - Preencher'!K115</f>
        <v>0</v>
      </c>
      <c r="K106" s="15">
        <f>'[1]TCE - ANEXO III - Preencher'!L115</f>
        <v>125.14338825199999</v>
      </c>
      <c r="L106" s="15">
        <f>'[1]TCE - ANEXO III - Preencher'!M115</f>
        <v>3.53</v>
      </c>
      <c r="M106" s="15">
        <f t="shared" si="7"/>
        <v>121.61338825199999</v>
      </c>
      <c r="N106" s="15">
        <f>'[1]TCE - ANEXO III - Preencher'!O115</f>
        <v>1.59</v>
      </c>
      <c r="O106" s="15">
        <f>'[1]TCE - ANEXO III - Preencher'!P115</f>
        <v>0</v>
      </c>
      <c r="P106" s="16">
        <f t="shared" si="8"/>
        <v>1.59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282.96098825199994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ALVES PINHEIRO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44621</v>
      </c>
      <c r="H107" s="14">
        <f>'[1]TCE - ANEXO III - Preencher'!I116</f>
        <v>0</v>
      </c>
      <c r="I107" s="14">
        <f>'[1]TCE - ANEXO III - Preencher'!J116</f>
        <v>146.95840000000001</v>
      </c>
      <c r="J107" s="14">
        <f>'[1]TCE - ANEXO III - Preencher'!K116</f>
        <v>0</v>
      </c>
      <c r="K107" s="15">
        <f>'[1]TCE - ANEXO III - Preencher'!L116</f>
        <v>125.14338825199999</v>
      </c>
      <c r="L107" s="15">
        <f>'[1]TCE - ANEXO III - Preencher'!M116</f>
        <v>26.3</v>
      </c>
      <c r="M107" s="15">
        <f t="shared" si="7"/>
        <v>98.843388251999997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236.8</v>
      </c>
      <c r="R107" s="15">
        <f>'[1]TCE - ANEXO III - Preencher'!S116</f>
        <v>78.91</v>
      </c>
      <c r="S107" s="16">
        <f t="shared" si="9"/>
        <v>157.89000000000001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405.62178825199999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ANGELICA BALBINO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223605</v>
      </c>
      <c r="G108" s="13">
        <f>IF('[1]TCE - ANEXO III - Preencher'!H117="","",'[1]TCE - ANEXO III - Preencher'!H117)</f>
        <v>44621</v>
      </c>
      <c r="H108" s="14">
        <f>'[1]TCE - ANEXO III - Preencher'!I117</f>
        <v>0</v>
      </c>
      <c r="I108" s="14">
        <f>'[1]TCE - ANEXO III - Preencher'!J117</f>
        <v>147.21279999999999</v>
      </c>
      <c r="J108" s="14">
        <f>'[1]TCE - ANEXO III - Preencher'!K117</f>
        <v>0</v>
      </c>
      <c r="K108" s="15">
        <f>'[1]TCE - ANEXO III - Preencher'!L117</f>
        <v>125.14338825199999</v>
      </c>
      <c r="L108" s="15">
        <f>'[1]TCE - ANEXO III - Preencher'!M117</f>
        <v>3.25</v>
      </c>
      <c r="M108" s="15">
        <f t="shared" si="7"/>
        <v>121.89338825199999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270.69618825199996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BEATRIZ QUIRINO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223605</v>
      </c>
      <c r="G109" s="13">
        <f>IF('[1]TCE - ANEXO III - Preencher'!H118="","",'[1]TCE - ANEXO III - Preencher'!H118)</f>
        <v>44621</v>
      </c>
      <c r="H109" s="14">
        <f>'[1]TCE - ANEXO III - Preencher'!I118</f>
        <v>0</v>
      </c>
      <c r="I109" s="14">
        <f>'[1]TCE - ANEXO III - Preencher'!J118</f>
        <v>146.50319999999999</v>
      </c>
      <c r="J109" s="14">
        <f>'[1]TCE - ANEXO III - Preencher'!K118</f>
        <v>0</v>
      </c>
      <c r="K109" s="15">
        <f>'[1]TCE - ANEXO III - Preencher'!L118</f>
        <v>125.14338825199999</v>
      </c>
      <c r="L109" s="15">
        <f>'[1]TCE - ANEXO III - Preencher'!M118</f>
        <v>2.4700000000000002</v>
      </c>
      <c r="M109" s="15">
        <f t="shared" si="7"/>
        <v>122.673388252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270.76658825199996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BETANIA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514320</v>
      </c>
      <c r="G110" s="13">
        <f>IF('[1]TCE - ANEXO III - Preencher'!H119="","",'[1]TCE - ANEXO III - Preencher'!H119)</f>
        <v>44621</v>
      </c>
      <c r="H110" s="14">
        <f>'[1]TCE - ANEXO III - Preencher'!I119</f>
        <v>0</v>
      </c>
      <c r="I110" s="14">
        <f>'[1]TCE - ANEXO III - Preencher'!J119</f>
        <v>158.10720000000001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236.8</v>
      </c>
      <c r="R110" s="15">
        <f>'[1]TCE - ANEXO III - Preencher'!S119</f>
        <v>72.72</v>
      </c>
      <c r="S110" s="16">
        <f t="shared" si="9"/>
        <v>164.08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324.11720000000003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CARLA DE LIMA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44621</v>
      </c>
      <c r="H111" s="14">
        <f>'[1]TCE - ANEXO III - Preencher'!I120</f>
        <v>0</v>
      </c>
      <c r="I111" s="14">
        <f>'[1]TCE - ANEXO III - Preencher'!J120</f>
        <v>306.77600000000001</v>
      </c>
      <c r="J111" s="14">
        <f>'[1]TCE - ANEXO III - Preencher'!K120</f>
        <v>0</v>
      </c>
      <c r="K111" s="15">
        <f>'[1]TCE - ANEXO III - Preencher'!L120</f>
        <v>125.14338825199999</v>
      </c>
      <c r="L111" s="15">
        <f>'[1]TCE - ANEXO III - Preencher'!M120</f>
        <v>26.3</v>
      </c>
      <c r="M111" s="15">
        <f t="shared" si="7"/>
        <v>98.843388251999997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69.41</v>
      </c>
      <c r="U111" s="15">
        <f>'[1]TCE - ANEXO III - Preencher'!V120</f>
        <v>0</v>
      </c>
      <c r="V111" s="16">
        <f t="shared" si="10"/>
        <v>69.41</v>
      </c>
      <c r="W111" s="17" t="str">
        <f>IF('[1]TCE - ANEXO III - Preencher'!X120="","",'[1]TCE - ANEXO III - Preencher'!X120)</f>
        <v>AUX. CRECHE I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476.95938825200005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CARLA MARQUES DA SILVA MOURA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44621</v>
      </c>
      <c r="H112" s="14">
        <f>'[1]TCE - ANEXO III - Preencher'!I121</f>
        <v>0</v>
      </c>
      <c r="I112" s="14">
        <f>'[1]TCE - ANEXO III - Preencher'!J121</f>
        <v>159.3192</v>
      </c>
      <c r="J112" s="14">
        <f>'[1]TCE - ANEXO III - Preencher'!K121</f>
        <v>0</v>
      </c>
      <c r="K112" s="15">
        <f>'[1]TCE - ANEXO III - Preencher'!L121</f>
        <v>125.14338825199999</v>
      </c>
      <c r="L112" s="15">
        <f>'[1]TCE - ANEXO III - Preencher'!M121</f>
        <v>26.3</v>
      </c>
      <c r="M112" s="15">
        <f t="shared" si="7"/>
        <v>98.843388251999997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260.09258825199998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CATARINA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44621</v>
      </c>
      <c r="H113" s="14">
        <f>'[1]TCE - ANEXO III - Preencher'!I122</f>
        <v>0</v>
      </c>
      <c r="I113" s="14">
        <f>'[1]TCE - ANEXO III - Preencher'!J122</f>
        <v>142.38079999999999</v>
      </c>
      <c r="J113" s="14">
        <f>'[1]TCE - ANEXO III - Preencher'!K122</f>
        <v>0</v>
      </c>
      <c r="K113" s="15">
        <f>'[1]TCE - ANEXO III - Preencher'!L122</f>
        <v>125.14338825199999</v>
      </c>
      <c r="L113" s="15">
        <f>'[1]TCE - ANEXO III - Preencher'!M122</f>
        <v>26.3</v>
      </c>
      <c r="M113" s="15">
        <f t="shared" si="7"/>
        <v>98.843388251999997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243.15418825199998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CLARA DE CARVALHO ALVES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223605</v>
      </c>
      <c r="G114" s="13">
        <f>IF('[1]TCE - ANEXO III - Preencher'!H123="","",'[1]TCE - ANEXO III - Preencher'!H123)</f>
        <v>44621</v>
      </c>
      <c r="H114" s="14">
        <f>'[1]TCE - ANEXO III - Preencher'!I123</f>
        <v>0</v>
      </c>
      <c r="I114" s="14">
        <f>'[1]TCE - ANEXO III - Preencher'!J123</f>
        <v>164.5712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166.16120000000001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CLAUDIA HONORATO PEREIRA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521130</v>
      </c>
      <c r="G115" s="13">
        <f>IF('[1]TCE - ANEXO III - Preencher'!H124="","",'[1]TCE - ANEXO III - Preencher'!H124)</f>
        <v>44621</v>
      </c>
      <c r="H115" s="14">
        <f>'[1]TCE - ANEXO III - Preencher'!I124</f>
        <v>0</v>
      </c>
      <c r="I115" s="14">
        <f>'[1]TCE - ANEXO III - Preencher'!J124</f>
        <v>146.32640000000001</v>
      </c>
      <c r="J115" s="14">
        <f>'[1]TCE - ANEXO III - Preencher'!K124</f>
        <v>0</v>
      </c>
      <c r="K115" s="15">
        <f>'[1]TCE - ANEXO III - Preencher'!L124</f>
        <v>125.14338825199999</v>
      </c>
      <c r="L115" s="15">
        <f>'[1]TCE - ANEXO III - Preencher'!M124</f>
        <v>24.24</v>
      </c>
      <c r="M115" s="15">
        <f t="shared" si="7"/>
        <v>100.903388252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236.8</v>
      </c>
      <c r="R115" s="15">
        <f>'[1]TCE - ANEXO III - Preencher'!S124</f>
        <v>72.72</v>
      </c>
      <c r="S115" s="16">
        <f t="shared" si="9"/>
        <v>164.08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413.23978825200004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CLAUDIA KAREN SOUZA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521130</v>
      </c>
      <c r="G116" s="13">
        <f>IF('[1]TCE - ANEXO III - Preencher'!H125="","",'[1]TCE - ANEXO III - Preencher'!H125)</f>
        <v>44621</v>
      </c>
      <c r="H116" s="14">
        <f>'[1]TCE - ANEXO III - Preencher'!I125</f>
        <v>0</v>
      </c>
      <c r="I116" s="14">
        <f>'[1]TCE - ANEXO III - Preencher'!J125</f>
        <v>146.71440000000001</v>
      </c>
      <c r="J116" s="14">
        <f>'[1]TCE - ANEXO III - Preencher'!K125</f>
        <v>0</v>
      </c>
      <c r="K116" s="15">
        <f>'[1]TCE - ANEXO III - Preencher'!L125</f>
        <v>125.14338825199999</v>
      </c>
      <c r="L116" s="15">
        <f>'[1]TCE - ANEXO III - Preencher'!M125</f>
        <v>24.24</v>
      </c>
      <c r="M116" s="15">
        <f t="shared" si="7"/>
        <v>100.903388252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236.8</v>
      </c>
      <c r="R116" s="15">
        <f>'[1]TCE - ANEXO III - Preencher'!S125</f>
        <v>72.72</v>
      </c>
      <c r="S116" s="16">
        <f t="shared" si="9"/>
        <v>164.08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413.62778825200007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CLEIDE SANTOS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514320</v>
      </c>
      <c r="G117" s="13">
        <f>IF('[1]TCE - ANEXO III - Preencher'!H126="","",'[1]TCE - ANEXO III - Preencher'!H126)</f>
        <v>44621</v>
      </c>
      <c r="H117" s="14">
        <f>'[1]TCE - ANEXO III - Preencher'!I126</f>
        <v>0</v>
      </c>
      <c r="I117" s="14">
        <f>'[1]TCE - ANEXO III - Preencher'!J126</f>
        <v>288.77280000000002</v>
      </c>
      <c r="J117" s="14">
        <f>'[1]TCE - ANEXO III - Preencher'!K126</f>
        <v>0</v>
      </c>
      <c r="K117" s="15">
        <f>'[1]TCE - ANEXO III - Preencher'!L126</f>
        <v>125.14338825199999</v>
      </c>
      <c r="L117" s="15">
        <f>'[1]TCE - ANEXO III - Preencher'!M126</f>
        <v>24.24</v>
      </c>
      <c r="M117" s="15">
        <f t="shared" si="7"/>
        <v>100.903388252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236.8</v>
      </c>
      <c r="R117" s="15">
        <f>'[1]TCE - ANEXO III - Preencher'!S126</f>
        <v>72.72</v>
      </c>
      <c r="S117" s="16">
        <f t="shared" si="9"/>
        <v>164.08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555.68618825200008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FERNANDA BEZERRA SALVIANO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514320</v>
      </c>
      <c r="G118" s="13">
        <f>IF('[1]TCE - ANEXO III - Preencher'!H127="","",'[1]TCE - ANEXO III - Preencher'!H127)</f>
        <v>44621</v>
      </c>
      <c r="H118" s="14">
        <f>'[1]TCE - ANEXO III - Preencher'!I127</f>
        <v>0</v>
      </c>
      <c r="I118" s="14">
        <f>'[1]TCE - ANEXO III - Preencher'!J127</f>
        <v>143.49440000000001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236.8</v>
      </c>
      <c r="R118" s="15">
        <f>'[1]TCE - ANEXO III - Preencher'!S127</f>
        <v>72.72</v>
      </c>
      <c r="S118" s="16">
        <f t="shared" si="9"/>
        <v>164.08</v>
      </c>
      <c r="T118" s="15">
        <f>'[1]TCE - ANEXO III - Preencher'!U127</f>
        <v>69.430000000000007</v>
      </c>
      <c r="U118" s="15">
        <f>'[1]TCE - ANEXO III - Preencher'!V127</f>
        <v>0</v>
      </c>
      <c r="V118" s="16">
        <f t="shared" si="10"/>
        <v>69.430000000000007</v>
      </c>
      <c r="W118" s="17" t="str">
        <f>IF('[1]TCE - ANEXO III - Preencher'!X127="","",'[1]TCE - ANEXO III - Preencher'!X127)</f>
        <v>AUX. CRECHE I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378.93440000000004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FLAVIA DA SILVA ALVES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513220</v>
      </c>
      <c r="G119" s="13">
        <f>IF('[1]TCE - ANEXO III - Preencher'!H128="","",'[1]TCE - ANEXO III - Preencher'!H128)</f>
        <v>44621</v>
      </c>
      <c r="H119" s="14">
        <f>'[1]TCE - ANEXO III - Preencher'!I128</f>
        <v>0</v>
      </c>
      <c r="I119" s="14">
        <f>'[1]TCE - ANEXO III - Preencher'!J128</f>
        <v>294.63279999999997</v>
      </c>
      <c r="J119" s="14">
        <f>'[1]TCE - ANEXO III - Preencher'!K128</f>
        <v>0</v>
      </c>
      <c r="K119" s="15">
        <f>'[1]TCE - ANEXO III - Preencher'!L128</f>
        <v>125.14338825199999</v>
      </c>
      <c r="L119" s="15">
        <f>'[1]TCE - ANEXO III - Preencher'!M128</f>
        <v>24.24</v>
      </c>
      <c r="M119" s="15">
        <f t="shared" si="7"/>
        <v>100.903388252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397.46618825199999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GERLENI DE PAULA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>
        <f>IF('[1]TCE - ANEXO III - Preencher'!H129="","",'[1]TCE - ANEXO III - Preencher'!H129)</f>
        <v>44621</v>
      </c>
      <c r="H120" s="14">
        <f>'[1]TCE - ANEXO III - Preencher'!I129</f>
        <v>0</v>
      </c>
      <c r="I120" s="14">
        <f>'[1]TCE - ANEXO III - Preencher'!J129</f>
        <v>228.5232</v>
      </c>
      <c r="J120" s="14">
        <f>'[1]TCE - ANEXO III - Preencher'!K129</f>
        <v>0</v>
      </c>
      <c r="K120" s="15">
        <f>'[1]TCE - ANEXO III - Preencher'!L129</f>
        <v>125.14338825199999</v>
      </c>
      <c r="L120" s="15">
        <f>'[1]TCE - ANEXO III - Preencher'!M129</f>
        <v>3.41</v>
      </c>
      <c r="M120" s="15">
        <f t="shared" si="7"/>
        <v>121.733388252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351.846588252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KARLA MARIA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44621</v>
      </c>
      <c r="H121" s="14">
        <f>'[1]TCE - ANEXO III - Preencher'!I130</f>
        <v>0</v>
      </c>
      <c r="I121" s="14">
        <f>'[1]TCE - ANEXO III - Preencher'!J130</f>
        <v>100.59439999999999</v>
      </c>
      <c r="J121" s="14">
        <f>'[1]TCE - ANEXO III - Preencher'!K130</f>
        <v>0</v>
      </c>
      <c r="K121" s="15">
        <f>'[1]TCE - ANEXO III - Preencher'!L130</f>
        <v>125.14338825199999</v>
      </c>
      <c r="L121" s="15">
        <f>'[1]TCE - ANEXO III - Preencher'!M130</f>
        <v>26.3</v>
      </c>
      <c r="M121" s="15">
        <f t="shared" si="7"/>
        <v>98.843388251999997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201.367788252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KARLA MELO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252545</v>
      </c>
      <c r="G122" s="13">
        <f>IF('[1]TCE - ANEXO III - Preencher'!H131="","",'[1]TCE - ANEXO III - Preencher'!H131)</f>
        <v>44621</v>
      </c>
      <c r="H122" s="14">
        <f>'[1]TCE - ANEXO III - Preencher'!I131</f>
        <v>0</v>
      </c>
      <c r="I122" s="14">
        <f>'[1]TCE - ANEXO III - Preencher'!J131</f>
        <v>678.00319999999999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69.430000000000007</v>
      </c>
      <c r="U122" s="15">
        <f>'[1]TCE - ANEXO III - Preencher'!V131</f>
        <v>0</v>
      </c>
      <c r="V122" s="16">
        <f t="shared" si="10"/>
        <v>69.430000000000007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749.36320000000001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KARLLA DA SILVA MACIEL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411010</v>
      </c>
      <c r="G123" s="13">
        <f>IF('[1]TCE - ANEXO III - Preencher'!H132="","",'[1]TCE - ANEXO III - Preencher'!H132)</f>
        <v>44621</v>
      </c>
      <c r="H123" s="14">
        <f>'[1]TCE - ANEXO III - Preencher'!I132</f>
        <v>0</v>
      </c>
      <c r="I123" s="14">
        <f>'[1]TCE - ANEXO III - Preencher'!J132</f>
        <v>146.77199999999999</v>
      </c>
      <c r="J123" s="14">
        <f>'[1]TCE - ANEXO III - Preencher'!K132</f>
        <v>0</v>
      </c>
      <c r="K123" s="15">
        <f>'[1]TCE - ANEXO III - Preencher'!L132</f>
        <v>125.14338825199999</v>
      </c>
      <c r="L123" s="15">
        <f>'[1]TCE - ANEXO III - Preencher'!M132</f>
        <v>25.15</v>
      </c>
      <c r="M123" s="15">
        <f t="shared" si="7"/>
        <v>99.993388251999988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248.69538825199999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KAROLINA FLORENTINO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354205</v>
      </c>
      <c r="G124" s="13">
        <f>IF('[1]TCE - ANEXO III - Preencher'!H133="","",'[1]TCE - ANEXO III - Preencher'!H133)</f>
        <v>44621</v>
      </c>
      <c r="H124" s="14">
        <f>'[1]TCE - ANEXO III - Preencher'!I133</f>
        <v>0</v>
      </c>
      <c r="I124" s="14">
        <f>'[1]TCE - ANEXO III - Preencher'!J133</f>
        <v>243.43440000000001</v>
      </c>
      <c r="J124" s="14">
        <f>'[1]TCE - ANEXO III - Preencher'!K133</f>
        <v>0</v>
      </c>
      <c r="K124" s="15">
        <f>'[1]TCE - ANEXO III - Preencher'!L133</f>
        <v>125.14338825199999</v>
      </c>
      <c r="L124" s="15">
        <f>'[1]TCE - ANEXO III - Preencher'!M133</f>
        <v>1.99</v>
      </c>
      <c r="M124" s="15">
        <f t="shared" si="7"/>
        <v>123.153388252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368.517788252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KAROLLINA DA SILVA MAIA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223505</v>
      </c>
      <c r="G125" s="13">
        <f>IF('[1]TCE - ANEXO III - Preencher'!H134="","",'[1]TCE - ANEXO III - Preencher'!H134)</f>
        <v>44621</v>
      </c>
      <c r="H125" s="14">
        <f>'[1]TCE - ANEXO III - Preencher'!I134</f>
        <v>0</v>
      </c>
      <c r="I125" s="14">
        <f>'[1]TCE - ANEXO III - Preencher'!J134</f>
        <v>692.54719999999998</v>
      </c>
      <c r="J125" s="14">
        <f>'[1]TCE - ANEXO III - Preencher'!K134</f>
        <v>0</v>
      </c>
      <c r="K125" s="15">
        <f>'[1]TCE - ANEXO III - Preencher'!L134</f>
        <v>125.14338825199999</v>
      </c>
      <c r="L125" s="15">
        <f>'[1]TCE - ANEXO III - Preencher'!M134</f>
        <v>3.09</v>
      </c>
      <c r="M125" s="15">
        <f t="shared" si="7"/>
        <v>122.05338825199999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96.39</v>
      </c>
      <c r="U125" s="15">
        <f>'[1]TCE - ANEXO III - Preencher'!V134</f>
        <v>0</v>
      </c>
      <c r="V125" s="16">
        <f t="shared" si="10"/>
        <v>96.39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912.58058825199998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KAROLLYNE CAVALCANTI SOUSA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>
        <f>IF('[1]TCE - ANEXO III - Preencher'!H135="","",'[1]TCE - ANEXO III - Preencher'!H135)</f>
        <v>44621</v>
      </c>
      <c r="H126" s="14">
        <f>'[1]TCE - ANEXO III - Preencher'!I135</f>
        <v>0</v>
      </c>
      <c r="I126" s="14">
        <f>'[1]TCE - ANEXO III - Preencher'!J135</f>
        <v>317.22800000000001</v>
      </c>
      <c r="J126" s="14">
        <f>'[1]TCE - ANEXO III - Preencher'!K135</f>
        <v>0</v>
      </c>
      <c r="K126" s="15">
        <f>'[1]TCE - ANEXO III - Preencher'!L135</f>
        <v>125.14338825199999</v>
      </c>
      <c r="L126" s="15">
        <f>'[1]TCE - ANEXO III - Preencher'!M135</f>
        <v>2.66</v>
      </c>
      <c r="M126" s="15">
        <f t="shared" si="7"/>
        <v>122.483388252</v>
      </c>
      <c r="N126" s="15">
        <f>'[1]TCE - ANEXO III - Preencher'!O135</f>
        <v>1.59</v>
      </c>
      <c r="O126" s="15">
        <f>'[1]TCE - ANEXO III - Preencher'!P135</f>
        <v>0</v>
      </c>
      <c r="P126" s="16">
        <f t="shared" si="8"/>
        <v>1.59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441.30138825199998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LUCIA CAVALCANTI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514320</v>
      </c>
      <c r="G127" s="13">
        <f>IF('[1]TCE - ANEXO III - Preencher'!H136="","",'[1]TCE - ANEXO III - Preencher'!H136)</f>
        <v>44621</v>
      </c>
      <c r="H127" s="14">
        <f>'[1]TCE - ANEXO III - Preencher'!I136</f>
        <v>0</v>
      </c>
      <c r="I127" s="14">
        <f>'[1]TCE - ANEXO III - Preencher'!J136</f>
        <v>850.04319999999996</v>
      </c>
      <c r="J127" s="14">
        <f>'[1]TCE - ANEXO III - Preencher'!K136</f>
        <v>0</v>
      </c>
      <c r="K127" s="15">
        <f>'[1]TCE - ANEXO III - Preencher'!L136</f>
        <v>125.14338825199999</v>
      </c>
      <c r="L127" s="15">
        <f>'[1]TCE - ANEXO III - Preencher'!M136</f>
        <v>24.24</v>
      </c>
      <c r="M127" s="15">
        <f t="shared" si="7"/>
        <v>100.903388252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952.87658825199992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LUCIA DEJANIRA DE SOUZA CABRAL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44621</v>
      </c>
      <c r="H128" s="14">
        <f>'[1]TCE - ANEXO III - Preencher'!I137</f>
        <v>0</v>
      </c>
      <c r="I128" s="14">
        <f>'[1]TCE - ANEXO III - Preencher'!J137</f>
        <v>940.31920000000002</v>
      </c>
      <c r="J128" s="14">
        <f>'[1]TCE - ANEXO III - Preencher'!K137</f>
        <v>0</v>
      </c>
      <c r="K128" s="15">
        <f>'[1]TCE - ANEXO III - Preencher'!L137</f>
        <v>125.14338825199999</v>
      </c>
      <c r="L128" s="15">
        <f>'[1]TCE - ANEXO III - Preencher'!M137</f>
        <v>26.3</v>
      </c>
      <c r="M128" s="15">
        <f t="shared" si="7"/>
        <v>98.843388251999997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1041.092588252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LUCIA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44621</v>
      </c>
      <c r="H129" s="14">
        <f>'[1]TCE - ANEXO III - Preencher'!I138</f>
        <v>0</v>
      </c>
      <c r="I129" s="14">
        <f>'[1]TCE - ANEXO III - Preencher'!J138</f>
        <v>2050.0432000000001</v>
      </c>
      <c r="J129" s="14">
        <f>'[1]TCE - ANEXO III - Preencher'!K138</f>
        <v>0</v>
      </c>
      <c r="K129" s="15">
        <f>'[1]TCE - ANEXO III - Preencher'!L138</f>
        <v>125.14338825199999</v>
      </c>
      <c r="L129" s="15">
        <f>'[1]TCE - ANEXO III - Preencher'!M138</f>
        <v>26.3</v>
      </c>
      <c r="M129" s="15">
        <f t="shared" si="7"/>
        <v>98.843388251999997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2150.8165882519997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MARIA BATISTA DUARTE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44621</v>
      </c>
      <c r="H130" s="14">
        <f>'[1]TCE - ANEXO III - Preencher'!I139</f>
        <v>0</v>
      </c>
      <c r="I130" s="14">
        <f>'[1]TCE - ANEXO III - Preencher'!J139</f>
        <v>860.31920000000002</v>
      </c>
      <c r="J130" s="14">
        <f>'[1]TCE - ANEXO III - Preencher'!K139</f>
        <v>0</v>
      </c>
      <c r="K130" s="15">
        <f>'[1]TCE - ANEXO III - Preencher'!L139</f>
        <v>125.14338825199999</v>
      </c>
      <c r="L130" s="15">
        <f>'[1]TCE - ANEXO III - Preencher'!M139</f>
        <v>26.3</v>
      </c>
      <c r="M130" s="15">
        <f t="shared" si="7"/>
        <v>98.843388251999997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961.09258825199993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MARIA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521130</v>
      </c>
      <c r="G131" s="13">
        <f>IF('[1]TCE - ANEXO III - Preencher'!H140="","",'[1]TCE - ANEXO III - Preencher'!H140)</f>
        <v>44621</v>
      </c>
      <c r="H131" s="14">
        <f>'[1]TCE - ANEXO III - Preencher'!I140</f>
        <v>0</v>
      </c>
      <c r="I131" s="14">
        <f>'[1]TCE - ANEXO III - Preencher'!J140</f>
        <v>871.13040000000001</v>
      </c>
      <c r="J131" s="14">
        <f>'[1]TCE - ANEXO III - Preencher'!K140</f>
        <v>0</v>
      </c>
      <c r="K131" s="15">
        <f>'[1]TCE - ANEXO III - Preencher'!L140</f>
        <v>125.14338825199999</v>
      </c>
      <c r="L131" s="15">
        <f>'[1]TCE - ANEXO III - Preencher'!M140</f>
        <v>24.24</v>
      </c>
      <c r="M131" s="15">
        <f t="shared" si="7"/>
        <v>100.903388252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236.8</v>
      </c>
      <c r="R131" s="15">
        <f>'[1]TCE - ANEXO III - Preencher'!S140</f>
        <v>72.72</v>
      </c>
      <c r="S131" s="16">
        <f t="shared" si="9"/>
        <v>164.08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1138.043788252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MARIA DE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44621</v>
      </c>
      <c r="H132" s="14">
        <f>'[1]TCE - ANEXO III - Preencher'!I141</f>
        <v>0</v>
      </c>
      <c r="I132" s="14">
        <f>'[1]TCE - ANEXO III - Preencher'!J141</f>
        <v>141.4896</v>
      </c>
      <c r="J132" s="14">
        <f>'[1]TCE - ANEXO III - Preencher'!K141</f>
        <v>0</v>
      </c>
      <c r="K132" s="15">
        <f>'[1]TCE - ANEXO III - Preencher'!L141</f>
        <v>125.14338825199999</v>
      </c>
      <c r="L132" s="15">
        <f>'[1]TCE - ANEXO III - Preencher'!M141</f>
        <v>26.3</v>
      </c>
      <c r="M132" s="15">
        <f t="shared" ref="M132:M195" si="13">K132-L132</f>
        <v>98.843388251999997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242.26298825200001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MARIA SOARES DOMINGOS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44621</v>
      </c>
      <c r="H133" s="14">
        <f>'[1]TCE - ANEXO III - Preencher'!I142</f>
        <v>0</v>
      </c>
      <c r="I133" s="14">
        <f>'[1]TCE - ANEXO III - Preencher'!J142</f>
        <v>866.13679999999999</v>
      </c>
      <c r="J133" s="14">
        <f>'[1]TCE - ANEXO III - Preencher'!K142</f>
        <v>0</v>
      </c>
      <c r="K133" s="15">
        <f>'[1]TCE - ANEXO III - Preencher'!L142</f>
        <v>125.14338825199999</v>
      </c>
      <c r="L133" s="15">
        <f>'[1]TCE - ANEXO III - Preencher'!M142</f>
        <v>1.75</v>
      </c>
      <c r="M133" s="15">
        <f t="shared" si="13"/>
        <v>123.39338825199999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6.94</v>
      </c>
      <c r="U133" s="15">
        <f>'[1]TCE - ANEXO III - Preencher'!V142</f>
        <v>0</v>
      </c>
      <c r="V133" s="16">
        <f t="shared" si="16"/>
        <v>6.94</v>
      </c>
      <c r="W133" s="17" t="str">
        <f>IF('[1]TCE - ANEXO III - Preencher'!X142="","",'[1]TCE - ANEXO III - Preencher'!X142)</f>
        <v>AUX. CRECHE I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998.40018825200002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PAULA ALVES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44621</v>
      </c>
      <c r="H134" s="14">
        <f>'[1]TCE - ANEXO III - Preencher'!I143</f>
        <v>0</v>
      </c>
      <c r="I134" s="14">
        <f>'[1]TCE - ANEXO III - Preencher'!J143</f>
        <v>141.4896</v>
      </c>
      <c r="J134" s="14">
        <f>'[1]TCE - ANEXO III - Preencher'!K143</f>
        <v>0</v>
      </c>
      <c r="K134" s="15">
        <f>'[1]TCE - ANEXO III - Preencher'!L143</f>
        <v>125.14338825199999</v>
      </c>
      <c r="L134" s="15">
        <f>'[1]TCE - ANEXO III - Preencher'!M143</f>
        <v>26.3</v>
      </c>
      <c r="M134" s="15">
        <f t="shared" si="13"/>
        <v>98.843388251999997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242.26298825200001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PAULA DA CONCEIÇAO JUSTINO RAMOS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>
        <f>IF('[1]TCE - ANEXO III - Preencher'!H144="","",'[1]TCE - ANEXO III - Preencher'!H144)</f>
        <v>44621</v>
      </c>
      <c r="H135" s="14">
        <f>'[1]TCE - ANEXO III - Preencher'!I144</f>
        <v>0</v>
      </c>
      <c r="I135" s="14">
        <f>'[1]TCE - ANEXO III - Preencher'!J144</f>
        <v>136.99680000000001</v>
      </c>
      <c r="J135" s="14">
        <f>'[1]TCE - ANEXO III - Preencher'!K144</f>
        <v>0</v>
      </c>
      <c r="K135" s="15">
        <f>'[1]TCE - ANEXO III - Preencher'!L144</f>
        <v>125.14338825199999</v>
      </c>
      <c r="L135" s="15">
        <f>'[1]TCE - ANEXO III - Preencher'!M144</f>
        <v>0.8</v>
      </c>
      <c r="M135" s="15">
        <f t="shared" si="13"/>
        <v>124.343388252</v>
      </c>
      <c r="N135" s="15">
        <f>'[1]TCE - ANEXO III - Preencher'!O144</f>
        <v>1.59</v>
      </c>
      <c r="O135" s="15">
        <f>'[1]TCE - ANEXO III - Preencher'!P144</f>
        <v>0</v>
      </c>
      <c r="P135" s="16">
        <f t="shared" si="14"/>
        <v>1.59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262.93018825199999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PAULA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44621</v>
      </c>
      <c r="H136" s="14">
        <f>'[1]TCE - ANEXO III - Preencher'!I145</f>
        <v>0</v>
      </c>
      <c r="I136" s="14">
        <f>'[1]TCE - ANEXO III - Preencher'!J145</f>
        <v>141.2912</v>
      </c>
      <c r="J136" s="14">
        <f>'[1]TCE - ANEXO III - Preencher'!K145</f>
        <v>0</v>
      </c>
      <c r="K136" s="15">
        <f>'[1]TCE - ANEXO III - Preencher'!L145</f>
        <v>125.14338825199999</v>
      </c>
      <c r="L136" s="15">
        <f>'[1]TCE - ANEXO III - Preencher'!M145</f>
        <v>26.3</v>
      </c>
      <c r="M136" s="15">
        <f t="shared" si="13"/>
        <v>98.843388251999997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242.06458825200002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44621</v>
      </c>
      <c r="H137" s="14">
        <f>'[1]TCE - ANEXO III - Preencher'!I146</f>
        <v>0</v>
      </c>
      <c r="I137" s="14">
        <f>'[1]TCE - ANEXO III - Preencher'!J146</f>
        <v>505.96319999999997</v>
      </c>
      <c r="J137" s="14">
        <f>'[1]TCE - ANEXO III - Preencher'!K146</f>
        <v>0</v>
      </c>
      <c r="K137" s="15">
        <f>'[1]TCE - ANEXO III - Preencher'!L146</f>
        <v>125.14338825199999</v>
      </c>
      <c r="L137" s="15">
        <f>'[1]TCE - ANEXO III - Preencher'!M146</f>
        <v>26.3</v>
      </c>
      <c r="M137" s="15">
        <f t="shared" si="13"/>
        <v>98.843388251999997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606.73658825199993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763305</v>
      </c>
      <c r="G138" s="13">
        <f>IF('[1]TCE - ANEXO III - Preencher'!H147="","",'[1]TCE - ANEXO III - Preencher'!H147)</f>
        <v>44621</v>
      </c>
      <c r="H138" s="14">
        <f>'[1]TCE - ANEXO III - Preencher'!I147</f>
        <v>0</v>
      </c>
      <c r="I138" s="14">
        <f>'[1]TCE - ANEXO III - Preencher'!J147</f>
        <v>800.4</v>
      </c>
      <c r="J138" s="14">
        <f>'[1]TCE - ANEXO III - Preencher'!K147</f>
        <v>0</v>
      </c>
      <c r="K138" s="15">
        <f>'[1]TCE - ANEXO III - Preencher'!L147</f>
        <v>125.14338825199999</v>
      </c>
      <c r="L138" s="15">
        <f>'[1]TCE - ANEXO III - Preencher'!M147</f>
        <v>24.24</v>
      </c>
      <c r="M138" s="15">
        <f t="shared" si="13"/>
        <v>100.903388252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903.23338825199994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DA SILVA FARIAS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411010</v>
      </c>
      <c r="G139" s="13">
        <f>IF('[1]TCE - ANEXO III - Preencher'!H148="","",'[1]TCE - ANEXO III - Preencher'!H148)</f>
        <v>44621</v>
      </c>
      <c r="H139" s="14">
        <f>'[1]TCE - ANEXO III - Preencher'!I148</f>
        <v>0</v>
      </c>
      <c r="I139" s="14">
        <f>'[1]TCE - ANEXO III - Preencher'!J148</f>
        <v>139.1352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141.0652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DA SILVA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44621</v>
      </c>
      <c r="H140" s="14">
        <f>'[1]TCE - ANEXO III - Preencher'!I149</f>
        <v>0</v>
      </c>
      <c r="I140" s="14">
        <f>'[1]TCE - ANEXO III - Preencher'!J149</f>
        <v>882.5376</v>
      </c>
      <c r="J140" s="14">
        <f>'[1]TCE - ANEXO III - Preencher'!K149</f>
        <v>0</v>
      </c>
      <c r="K140" s="15">
        <f>'[1]TCE - ANEXO III - Preencher'!L149</f>
        <v>125.14338825199999</v>
      </c>
      <c r="L140" s="15">
        <f>'[1]TCE - ANEXO III - Preencher'!M149</f>
        <v>26.3</v>
      </c>
      <c r="M140" s="15">
        <f t="shared" si="13"/>
        <v>98.843388251999997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983.3109882519999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DE BARROS FERREIRA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44621</v>
      </c>
      <c r="H141" s="14">
        <f>'[1]TCE - ANEXO III - Preencher'!I150</f>
        <v>0</v>
      </c>
      <c r="I141" s="14">
        <f>'[1]TCE - ANEXO III - Preencher'!J150</f>
        <v>1313.2528</v>
      </c>
      <c r="J141" s="14">
        <f>'[1]TCE - ANEXO III - Preencher'!K150</f>
        <v>0</v>
      </c>
      <c r="K141" s="15">
        <f>'[1]TCE - ANEXO III - Preencher'!L150</f>
        <v>125.14338825199999</v>
      </c>
      <c r="L141" s="15">
        <f>'[1]TCE - ANEXO III - Preencher'!M150</f>
        <v>26.3</v>
      </c>
      <c r="M141" s="15">
        <f t="shared" si="13"/>
        <v>98.843388251999997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236.8</v>
      </c>
      <c r="R141" s="15">
        <f>'[1]TCE - ANEXO III - Preencher'!S150</f>
        <v>78.91</v>
      </c>
      <c r="S141" s="16">
        <f t="shared" si="15"/>
        <v>157.89000000000001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1571.9161882520002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>
        <f>IF('[1]TCE - ANEXO III - Preencher'!H151="","",'[1]TCE - ANEXO III - Preencher'!H151)</f>
        <v>44621</v>
      </c>
      <c r="H142" s="14">
        <f>'[1]TCE - ANEXO III - Preencher'!I151</f>
        <v>0</v>
      </c>
      <c r="I142" s="14">
        <f>'[1]TCE - ANEXO III - Preencher'!J151</f>
        <v>853.46799999999996</v>
      </c>
      <c r="J142" s="14">
        <f>'[1]TCE - ANEXO III - Preencher'!K151</f>
        <v>0</v>
      </c>
      <c r="K142" s="15">
        <f>'[1]TCE - ANEXO III - Preencher'!L151</f>
        <v>125.14338825199999</v>
      </c>
      <c r="L142" s="15">
        <f>'[1]TCE - ANEXO III - Preencher'!M151</f>
        <v>3.53</v>
      </c>
      <c r="M142" s="15">
        <f t="shared" si="13"/>
        <v>121.61338825199999</v>
      </c>
      <c r="N142" s="15">
        <f>'[1]TCE - ANEXO III - Preencher'!O151</f>
        <v>1.59</v>
      </c>
      <c r="O142" s="15">
        <f>'[1]TCE - ANEXO III - Preencher'!P151</f>
        <v>0</v>
      </c>
      <c r="P142" s="16">
        <f t="shared" si="14"/>
        <v>1.59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976.67138825199993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MAIA LEITE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223208</v>
      </c>
      <c r="G143" s="13">
        <f>IF('[1]TCE - ANEXO III - Preencher'!H152="","",'[1]TCE - ANEXO III - Preencher'!H152)</f>
        <v>44621</v>
      </c>
      <c r="H143" s="14">
        <f>'[1]TCE - ANEXO III - Preencher'!I152</f>
        <v>0</v>
      </c>
      <c r="I143" s="14">
        <f>'[1]TCE - ANEXO III - Preencher'!J152</f>
        <v>143.06960000000001</v>
      </c>
      <c r="J143" s="14">
        <f>'[1]TCE - ANEXO III - Preencher'!K152</f>
        <v>0</v>
      </c>
      <c r="K143" s="15">
        <f>'[1]TCE - ANEXO III - Preencher'!L152</f>
        <v>125.14338825199999</v>
      </c>
      <c r="L143" s="15">
        <f>'[1]TCE - ANEXO III - Preencher'!M152</f>
        <v>4.03</v>
      </c>
      <c r="M143" s="15">
        <f t="shared" si="13"/>
        <v>121.11338825199999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266.11298825199998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PAULA PEREIRA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44621</v>
      </c>
      <c r="H144" s="14">
        <f>'[1]TCE - ANEXO III - Preencher'!I153</f>
        <v>0</v>
      </c>
      <c r="I144" s="14">
        <f>'[1]TCE - ANEXO III - Preencher'!J153</f>
        <v>156.208</v>
      </c>
      <c r="J144" s="14">
        <f>'[1]TCE - ANEXO III - Preencher'!K153</f>
        <v>0</v>
      </c>
      <c r="K144" s="15">
        <f>'[1]TCE - ANEXO III - Preencher'!L153</f>
        <v>125.14338825199999</v>
      </c>
      <c r="L144" s="15">
        <f>'[1]TCE - ANEXO III - Preencher'!M153</f>
        <v>26.3</v>
      </c>
      <c r="M144" s="15">
        <f t="shared" si="13"/>
        <v>98.843388251999997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256.98138825199999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PAULA ROSA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514320</v>
      </c>
      <c r="G145" s="13">
        <f>IF('[1]TCE - ANEXO III - Preencher'!H154="","",'[1]TCE - ANEXO III - Preencher'!H154)</f>
        <v>44621</v>
      </c>
      <c r="H145" s="14">
        <f>'[1]TCE - ANEXO III - Preencher'!I154</f>
        <v>0</v>
      </c>
      <c r="I145" s="14">
        <f>'[1]TCE - ANEXO III - Preencher'!J154</f>
        <v>137.3648</v>
      </c>
      <c r="J145" s="14">
        <f>'[1]TCE - ANEXO III - Preencher'!K154</f>
        <v>0</v>
      </c>
      <c r="K145" s="15">
        <f>'[1]TCE - ANEXO III - Preencher'!L154</f>
        <v>125.14338825199999</v>
      </c>
      <c r="L145" s="15">
        <f>'[1]TCE - ANEXO III - Preencher'!M154</f>
        <v>23.43</v>
      </c>
      <c r="M145" s="15">
        <f t="shared" si="13"/>
        <v>101.71338825199999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241.008188252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PAULA SILVEIRA DE OLIVEIRA LEO</v>
      </c>
      <c r="E146" s="9" t="str">
        <f>IF('[1]TCE - ANEXO III - Preencher'!F155="4 - Assistência Odontológica","2 - Outros Profissionais da Saúde",'[1]TCE - ANEXO III - Preencher'!F155)</f>
        <v>1 - Médico</v>
      </c>
      <c r="F146" s="12">
        <f>'[1]TCE - ANEXO III - Preencher'!G155</f>
        <v>225124</v>
      </c>
      <c r="G146" s="13">
        <f>IF('[1]TCE - ANEXO III - Preencher'!H155="","",'[1]TCE - ANEXO III - Preencher'!H155)</f>
        <v>44621</v>
      </c>
      <c r="H146" s="14">
        <f>'[1]TCE - ANEXO III - Preencher'!I155</f>
        <v>0</v>
      </c>
      <c r="I146" s="14">
        <f>'[1]TCE - ANEXO III - Preencher'!J155</f>
        <v>2883.1736000000001</v>
      </c>
      <c r="J146" s="14">
        <f>'[1]TCE - ANEXO III - Preencher'!K155</f>
        <v>0</v>
      </c>
      <c r="K146" s="15">
        <f>'[1]TCE - ANEXO III - Preencher'!L155</f>
        <v>125.14338825199999</v>
      </c>
      <c r="L146" s="15">
        <f>'[1]TCE - ANEXO III - Preencher'!M155</f>
        <v>3.64</v>
      </c>
      <c r="M146" s="15">
        <f t="shared" si="13"/>
        <v>121.50338825199999</v>
      </c>
      <c r="N146" s="15">
        <f>'[1]TCE - ANEXO III - Preencher'!O155</f>
        <v>6.13</v>
      </c>
      <c r="O146" s="15">
        <f>'[1]TCE - ANEXO III - Preencher'!P155</f>
        <v>1.23</v>
      </c>
      <c r="P146" s="16">
        <f t="shared" si="14"/>
        <v>4.9000000000000004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3009.5769882520003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ROSA MELO CORREA LIMA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225112</v>
      </c>
      <c r="G147" s="13">
        <f>IF('[1]TCE - ANEXO III - Preencher'!H156="","",'[1]TCE - ANEXO III - Preencher'!H156)</f>
        <v>44621</v>
      </c>
      <c r="H147" s="14">
        <f>'[1]TCE - ANEXO III - Preencher'!I156</f>
        <v>0</v>
      </c>
      <c r="I147" s="14">
        <f>'[1]TCE - ANEXO III - Preencher'!J156</f>
        <v>505.96319999999997</v>
      </c>
      <c r="J147" s="14">
        <f>'[1]TCE - ANEXO III - Preencher'!K156</f>
        <v>0</v>
      </c>
      <c r="K147" s="15">
        <f>'[1]TCE - ANEXO III - Preencher'!L156</f>
        <v>125.14338825199999</v>
      </c>
      <c r="L147" s="15">
        <f>'[1]TCE - ANEXO III - Preencher'!M156</f>
        <v>3.64</v>
      </c>
      <c r="M147" s="15">
        <f t="shared" si="13"/>
        <v>121.50338825199999</v>
      </c>
      <c r="N147" s="15">
        <f>'[1]TCE - ANEXO III - Preencher'!O156</f>
        <v>6.13</v>
      </c>
      <c r="O147" s="15">
        <f>'[1]TCE - ANEXO III - Preencher'!P156</f>
        <v>1.23</v>
      </c>
      <c r="P147" s="16">
        <f t="shared" si="14"/>
        <v>4.9000000000000004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632.36658825199993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ANALICE BARBOSA FACUNDES MARINHO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44621</v>
      </c>
      <c r="H148" s="14">
        <f>'[1]TCE - ANEXO III - Preencher'!I157</f>
        <v>0</v>
      </c>
      <c r="I148" s="14">
        <f>'[1]TCE - ANEXO III - Preencher'!J157</f>
        <v>850.04319999999996</v>
      </c>
      <c r="J148" s="14">
        <f>'[1]TCE - ANEXO III - Preencher'!K157</f>
        <v>0</v>
      </c>
      <c r="K148" s="15">
        <f>'[1]TCE - ANEXO III - Preencher'!L157</f>
        <v>125.14338825199999</v>
      </c>
      <c r="L148" s="15">
        <f>'[1]TCE - ANEXO III - Preencher'!M157</f>
        <v>26.3</v>
      </c>
      <c r="M148" s="15">
        <f t="shared" si="13"/>
        <v>98.843388251999997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950.81658825199986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ANALICE PRISCILA NUNES DE ALMEIDA MORAIS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411010</v>
      </c>
      <c r="G149" s="13">
        <f>IF('[1]TCE - ANEXO III - Preencher'!H158="","",'[1]TCE - ANEXO III - Preencher'!H158)</f>
        <v>44621</v>
      </c>
      <c r="H149" s="14">
        <f>'[1]TCE - ANEXO III - Preencher'!I158</f>
        <v>0</v>
      </c>
      <c r="I149" s="14">
        <f>'[1]TCE - ANEXO III - Preencher'!J158</f>
        <v>196.33359999999999</v>
      </c>
      <c r="J149" s="14">
        <f>'[1]TCE - ANEXO III - Preencher'!K158</f>
        <v>0</v>
      </c>
      <c r="K149" s="15">
        <f>'[1]TCE - ANEXO III - Preencher'!L158</f>
        <v>125.14338825199999</v>
      </c>
      <c r="L149" s="15">
        <f>'[1]TCE - ANEXO III - Preencher'!M158</f>
        <v>14.25</v>
      </c>
      <c r="M149" s="15">
        <f t="shared" si="13"/>
        <v>110.89338825199999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309.15698825199996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ANDERSON BISPO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212410</v>
      </c>
      <c r="G150" s="13">
        <f>IF('[1]TCE - ANEXO III - Preencher'!H159="","",'[1]TCE - ANEXO III - Preencher'!H159)</f>
        <v>44621</v>
      </c>
      <c r="H150" s="14">
        <f>'[1]TCE - ANEXO III - Preencher'!I159</f>
        <v>0</v>
      </c>
      <c r="I150" s="14">
        <f>'[1]TCE - ANEXO III - Preencher'!J159</f>
        <v>135.8048</v>
      </c>
      <c r="J150" s="14">
        <f>'[1]TCE - ANEXO III - Preencher'!K159</f>
        <v>0</v>
      </c>
      <c r="K150" s="15">
        <f>'[1]TCE - ANEXO III - Preencher'!L159</f>
        <v>125.14338825199999</v>
      </c>
      <c r="L150" s="15">
        <f>'[1]TCE - ANEXO III - Preencher'!M159</f>
        <v>35.72</v>
      </c>
      <c r="M150" s="15">
        <f t="shared" si="13"/>
        <v>89.423388251999995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236.8</v>
      </c>
      <c r="R150" s="15">
        <f>'[1]TCE - ANEXO III - Preencher'!S159</f>
        <v>107.17</v>
      </c>
      <c r="S150" s="16">
        <f t="shared" si="15"/>
        <v>129.63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356.788188252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ANDERSON MIGUEL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521130</v>
      </c>
      <c r="G151" s="13">
        <f>IF('[1]TCE - ANEXO III - Preencher'!H160="","",'[1]TCE - ANEXO III - Preencher'!H160)</f>
        <v>44621</v>
      </c>
      <c r="H151" s="14">
        <f>'[1]TCE - ANEXO III - Preencher'!I160</f>
        <v>0</v>
      </c>
      <c r="I151" s="14">
        <f>'[1]TCE - ANEXO III - Preencher'!J160</f>
        <v>138.71039999999999</v>
      </c>
      <c r="J151" s="14">
        <f>'[1]TCE - ANEXO III - Preencher'!K160</f>
        <v>0</v>
      </c>
      <c r="K151" s="15">
        <f>'[1]TCE - ANEXO III - Preencher'!L160</f>
        <v>125.14338825199999</v>
      </c>
      <c r="L151" s="15">
        <f>'[1]TCE - ANEXO III - Preencher'!M160</f>
        <v>21.82</v>
      </c>
      <c r="M151" s="15">
        <f t="shared" si="13"/>
        <v>103.323388252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243.963788252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ANDERSON NAPOLEAO CRUZ LUCENA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225120</v>
      </c>
      <c r="G152" s="13">
        <f>IF('[1]TCE - ANEXO III - Preencher'!H161="","",'[1]TCE - ANEXO III - Preencher'!H161)</f>
        <v>44621</v>
      </c>
      <c r="H152" s="14">
        <f>'[1]TCE - ANEXO III - Preencher'!I161</f>
        <v>0</v>
      </c>
      <c r="I152" s="14">
        <f>'[1]TCE - ANEXO III - Preencher'!J161</f>
        <v>1037.5927999999999</v>
      </c>
      <c r="J152" s="14">
        <f>'[1]TCE - ANEXO III - Preencher'!K161</f>
        <v>0</v>
      </c>
      <c r="K152" s="15">
        <f>'[1]TCE - ANEXO III - Preencher'!L161</f>
        <v>125.14338825199999</v>
      </c>
      <c r="L152" s="15">
        <f>'[1]TCE - ANEXO III - Preencher'!M161</f>
        <v>3.64</v>
      </c>
      <c r="M152" s="15">
        <f t="shared" si="13"/>
        <v>121.50338825199999</v>
      </c>
      <c r="N152" s="15">
        <f>'[1]TCE - ANEXO III - Preencher'!O161</f>
        <v>6.13</v>
      </c>
      <c r="O152" s="15">
        <f>'[1]TCE - ANEXO III - Preencher'!P161</f>
        <v>1.23</v>
      </c>
      <c r="P152" s="16">
        <f t="shared" si="14"/>
        <v>4.9000000000000004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1163.9961882519999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ANDERSON SANTIAGO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782305</v>
      </c>
      <c r="G153" s="13">
        <f>IF('[1]TCE - ANEXO III - Preencher'!H162="","",'[1]TCE - ANEXO III - Preencher'!H162)</f>
        <v>44621</v>
      </c>
      <c r="H153" s="14">
        <f>'[1]TCE - ANEXO III - Preencher'!I162</f>
        <v>0</v>
      </c>
      <c r="I153" s="14">
        <f>'[1]TCE - ANEXO III - Preencher'!J162</f>
        <v>152.74160000000001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154.67160000000001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ANDERSON VAGNER BARBOSA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411010</v>
      </c>
      <c r="G154" s="13">
        <f>IF('[1]TCE - ANEXO III - Preencher'!H163="","",'[1]TCE - ANEXO III - Preencher'!H163)</f>
        <v>44621</v>
      </c>
      <c r="H154" s="14">
        <f>'[1]TCE - ANEXO III - Preencher'!I163</f>
        <v>0</v>
      </c>
      <c r="I154" s="14">
        <f>'[1]TCE - ANEXO III - Preencher'!J163</f>
        <v>277.33600000000001</v>
      </c>
      <c r="J154" s="14">
        <f>'[1]TCE - ANEXO III - Preencher'!K163</f>
        <v>0</v>
      </c>
      <c r="K154" s="15">
        <f>'[1]TCE - ANEXO III - Preencher'!L163</f>
        <v>125.14338825199999</v>
      </c>
      <c r="L154" s="15">
        <f>'[1]TCE - ANEXO III - Preencher'!M163</f>
        <v>25.15</v>
      </c>
      <c r="M154" s="15">
        <f t="shared" si="13"/>
        <v>99.993388251999988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236.8</v>
      </c>
      <c r="R154" s="15">
        <f>'[1]TCE - ANEXO III - Preencher'!S163</f>
        <v>75.45</v>
      </c>
      <c r="S154" s="16">
        <f t="shared" si="15"/>
        <v>161.35000000000002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540.60938825200003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ANDRE DA SILVA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223605</v>
      </c>
      <c r="G155" s="13">
        <f>IF('[1]TCE - ANEXO III - Preencher'!H164="","",'[1]TCE - ANEXO III - Preencher'!H164)</f>
        <v>44621</v>
      </c>
      <c r="H155" s="14">
        <f>'[1]TCE - ANEXO III - Preencher'!I164</f>
        <v>0</v>
      </c>
      <c r="I155" s="14">
        <f>'[1]TCE - ANEXO III - Preencher'!J164</f>
        <v>1357.8271999999999</v>
      </c>
      <c r="J155" s="14">
        <f>'[1]TCE - ANEXO III - Preencher'!K164</f>
        <v>0</v>
      </c>
      <c r="K155" s="15">
        <f>'[1]TCE - ANEXO III - Preencher'!L164</f>
        <v>125.14338825199999</v>
      </c>
      <c r="L155" s="15">
        <f>'[1]TCE - ANEXO III - Preencher'!M164</f>
        <v>2.75</v>
      </c>
      <c r="M155" s="15">
        <f t="shared" si="13"/>
        <v>122.39338825199999</v>
      </c>
      <c r="N155" s="15">
        <f>'[1]TCE - ANEXO III - Preencher'!O164</f>
        <v>1.59</v>
      </c>
      <c r="O155" s="15">
        <f>'[1]TCE - ANEXO III - Preencher'!P164</f>
        <v>0</v>
      </c>
      <c r="P155" s="16">
        <f t="shared" si="14"/>
        <v>1.59</v>
      </c>
      <c r="Q155" s="15">
        <f>'[1]TCE - ANEXO III - Preencher'!R164</f>
        <v>88.800000000000011</v>
      </c>
      <c r="R155" s="15">
        <f>'[1]TCE - ANEXO III - Preencher'!S164</f>
        <v>88.8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1481.8105882519999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ANDRE DOS SANTOS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44621</v>
      </c>
      <c r="H156" s="14">
        <f>'[1]TCE - ANEXO III - Preencher'!I165</f>
        <v>0</v>
      </c>
      <c r="I156" s="14">
        <f>'[1]TCE - ANEXO III - Preencher'!J165</f>
        <v>270.72879999999998</v>
      </c>
      <c r="J156" s="14">
        <f>'[1]TCE - ANEXO III - Preencher'!K165</f>
        <v>0</v>
      </c>
      <c r="K156" s="15">
        <f>'[1]TCE - ANEXO III - Preencher'!L165</f>
        <v>125.14338825199999</v>
      </c>
      <c r="L156" s="15">
        <f>'[1]TCE - ANEXO III - Preencher'!M165</f>
        <v>3.31</v>
      </c>
      <c r="M156" s="15">
        <f t="shared" si="13"/>
        <v>121.83338825199999</v>
      </c>
      <c r="N156" s="15">
        <f>'[1]TCE - ANEXO III - Preencher'!O165</f>
        <v>1.59</v>
      </c>
      <c r="O156" s="15">
        <f>'[1]TCE - ANEXO III - Preencher'!P165</f>
        <v>0</v>
      </c>
      <c r="P156" s="16">
        <f t="shared" si="14"/>
        <v>1.59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394.15218825199992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ANDRE LUIZ MARQUES MARINHO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225225</v>
      </c>
      <c r="G157" s="13">
        <f>IF('[1]TCE - ANEXO III - Preencher'!H166="","",'[1]TCE - ANEXO III - Preencher'!H166)</f>
        <v>44621</v>
      </c>
      <c r="H157" s="14">
        <f>'[1]TCE - ANEXO III - Preencher'!I166</f>
        <v>0</v>
      </c>
      <c r="I157" s="14">
        <f>'[1]TCE - ANEXO III - Preencher'!J166</f>
        <v>136.93520000000001</v>
      </c>
      <c r="J157" s="14">
        <f>'[1]TCE - ANEXO III - Preencher'!K166</f>
        <v>0</v>
      </c>
      <c r="K157" s="15">
        <f>'[1]TCE - ANEXO III - Preencher'!L166</f>
        <v>125.14338825199999</v>
      </c>
      <c r="L157" s="15">
        <f>'[1]TCE - ANEXO III - Preencher'!M166</f>
        <v>3.64</v>
      </c>
      <c r="M157" s="15">
        <f t="shared" si="13"/>
        <v>121.50338825199999</v>
      </c>
      <c r="N157" s="15">
        <f>'[1]TCE - ANEXO III - Preencher'!O166</f>
        <v>6.13</v>
      </c>
      <c r="O157" s="15">
        <f>'[1]TCE - ANEXO III - Preencher'!P166</f>
        <v>1.23</v>
      </c>
      <c r="P157" s="16">
        <f t="shared" si="14"/>
        <v>4.9000000000000004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263.33858825199997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ANDREA CARLA DE SOUZA PEREIRA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44621</v>
      </c>
      <c r="H158" s="14">
        <f>'[1]TCE - ANEXO III - Preencher'!I167</f>
        <v>0</v>
      </c>
      <c r="I158" s="14">
        <f>'[1]TCE - ANEXO III - Preencher'!J167</f>
        <v>3683.6976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3685.6275999999998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ANDREA CORREIA DE SANTANA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44621</v>
      </c>
      <c r="H159" s="14">
        <f>'[1]TCE - ANEXO III - Preencher'!I168</f>
        <v>0</v>
      </c>
      <c r="I159" s="14">
        <f>'[1]TCE - ANEXO III - Preencher'!J168</f>
        <v>148.49199999999999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150.422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ANDREA FERNANDA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44621</v>
      </c>
      <c r="H160" s="14">
        <f>'[1]TCE - ANEXO III - Preencher'!I169</f>
        <v>0</v>
      </c>
      <c r="I160" s="14">
        <f>'[1]TCE - ANEXO III - Preencher'!J169</f>
        <v>135.8048</v>
      </c>
      <c r="J160" s="14">
        <f>'[1]TCE - ANEXO III - Preencher'!K169</f>
        <v>0</v>
      </c>
      <c r="K160" s="15">
        <f>'[1]TCE - ANEXO III - Preencher'!L169</f>
        <v>125.14338825199999</v>
      </c>
      <c r="L160" s="15">
        <f>'[1]TCE - ANEXO III - Preencher'!M169</f>
        <v>3.53</v>
      </c>
      <c r="M160" s="15">
        <f t="shared" si="13"/>
        <v>121.61338825199999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259.00818825199997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ANDREA IDALETA DE CARVALHO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44621</v>
      </c>
      <c r="H161" s="14">
        <f>'[1]TCE - ANEXO III - Preencher'!I170</f>
        <v>0</v>
      </c>
      <c r="I161" s="14">
        <f>'[1]TCE - ANEXO III - Preencher'!J170</f>
        <v>155.13120000000001</v>
      </c>
      <c r="J161" s="14">
        <f>'[1]TCE - ANEXO III - Preencher'!K170</f>
        <v>0</v>
      </c>
      <c r="K161" s="15">
        <f>'[1]TCE - ANEXO III - Preencher'!L170</f>
        <v>125.14338825199999</v>
      </c>
      <c r="L161" s="15">
        <f>'[1]TCE - ANEXO III - Preencher'!M170</f>
        <v>26.3</v>
      </c>
      <c r="M161" s="15">
        <f t="shared" si="13"/>
        <v>98.843388251999997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255.904588252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ANDREA KAROLINY SOUZA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44621</v>
      </c>
      <c r="H162" s="14">
        <f>'[1]TCE - ANEXO III - Preencher'!I171</f>
        <v>0</v>
      </c>
      <c r="I162" s="14">
        <f>'[1]TCE - ANEXO III - Preencher'!J171</f>
        <v>138.17359999999999</v>
      </c>
      <c r="J162" s="14">
        <f>'[1]TCE - ANEXO III - Preencher'!K171</f>
        <v>0</v>
      </c>
      <c r="K162" s="15">
        <f>'[1]TCE - ANEXO III - Preencher'!L171</f>
        <v>125.14338825199999</v>
      </c>
      <c r="L162" s="15">
        <f>'[1]TCE - ANEXO III - Preencher'!M171</f>
        <v>3.53</v>
      </c>
      <c r="M162" s="15">
        <f t="shared" si="13"/>
        <v>121.61338825199999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261.37698825199999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ANDREA MARIA DA SILVA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514320</v>
      </c>
      <c r="G163" s="13">
        <f>IF('[1]TCE - ANEXO III - Preencher'!H172="","",'[1]TCE - ANEXO III - Preencher'!H172)</f>
        <v>44621</v>
      </c>
      <c r="H163" s="14">
        <f>'[1]TCE - ANEXO III - Preencher'!I172</f>
        <v>0</v>
      </c>
      <c r="I163" s="14">
        <f>'[1]TCE - ANEXO III - Preencher'!J172</f>
        <v>637.20000000000005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236.8</v>
      </c>
      <c r="R163" s="15">
        <f>'[1]TCE - ANEXO III - Preencher'!S172</f>
        <v>72.72</v>
      </c>
      <c r="S163" s="16">
        <f t="shared" si="15"/>
        <v>164.08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803.21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ANDREA MARIA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44621</v>
      </c>
      <c r="H164" s="14">
        <f>'[1]TCE - ANEXO III - Preencher'!I173</f>
        <v>0</v>
      </c>
      <c r="I164" s="14">
        <f>'[1]TCE - ANEXO III - Preencher'!J173</f>
        <v>290.96719999999999</v>
      </c>
      <c r="J164" s="14">
        <f>'[1]TCE - ANEXO III - Preencher'!K173</f>
        <v>0</v>
      </c>
      <c r="K164" s="15">
        <f>'[1]TCE - ANEXO III - Preencher'!L173</f>
        <v>125.14338825199999</v>
      </c>
      <c r="L164" s="15">
        <f>'[1]TCE - ANEXO III - Preencher'!M173</f>
        <v>26.3</v>
      </c>
      <c r="M164" s="15">
        <f t="shared" si="13"/>
        <v>98.843388251999997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391.74058825200001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ANDREA MARIA MORAIS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513430</v>
      </c>
      <c r="G165" s="13">
        <f>IF('[1]TCE - ANEXO III - Preencher'!H174="","",'[1]TCE - ANEXO III - Preencher'!H174)</f>
        <v>44621</v>
      </c>
      <c r="H165" s="14">
        <f>'[1]TCE - ANEXO III - Preencher'!I174</f>
        <v>0</v>
      </c>
      <c r="I165" s="14">
        <f>'[1]TCE - ANEXO III - Preencher'!J174</f>
        <v>266.41840000000002</v>
      </c>
      <c r="J165" s="14">
        <f>'[1]TCE - ANEXO III - Preencher'!K174</f>
        <v>0</v>
      </c>
      <c r="K165" s="15">
        <f>'[1]TCE - ANEXO III - Preencher'!L174</f>
        <v>125.14338825199999</v>
      </c>
      <c r="L165" s="15">
        <f>'[1]TCE - ANEXO III - Preencher'!M174</f>
        <v>24.24</v>
      </c>
      <c r="M165" s="15">
        <f t="shared" si="13"/>
        <v>100.903388252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236.8</v>
      </c>
      <c r="R165" s="15">
        <f>'[1]TCE - ANEXO III - Preencher'!S174</f>
        <v>72.72</v>
      </c>
      <c r="S165" s="16">
        <f t="shared" si="15"/>
        <v>164.08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533.33178825200002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ANDREA SUANE BEZERRA SOARES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223605</v>
      </c>
      <c r="G166" s="13">
        <f>IF('[1]TCE - ANEXO III - Preencher'!H175="","",'[1]TCE - ANEXO III - Preencher'!H175)</f>
        <v>44621</v>
      </c>
      <c r="H166" s="14">
        <f>'[1]TCE - ANEXO III - Preencher'!I175</f>
        <v>0</v>
      </c>
      <c r="I166" s="14">
        <f>'[1]TCE - ANEXO III - Preencher'!J175</f>
        <v>152.89519999999999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1.59</v>
      </c>
      <c r="O166" s="15">
        <f>'[1]TCE - ANEXO III - Preencher'!P175</f>
        <v>0</v>
      </c>
      <c r="P166" s="16">
        <f t="shared" si="14"/>
        <v>1.59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154.48519999999999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ANDREIA MARIA SOARES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324205</v>
      </c>
      <c r="G167" s="13">
        <f>IF('[1]TCE - ANEXO III - Preencher'!H176="","",'[1]TCE - ANEXO III - Preencher'!H176)</f>
        <v>44621</v>
      </c>
      <c r="H167" s="14">
        <f>'[1]TCE - ANEXO III - Preencher'!I176</f>
        <v>0</v>
      </c>
      <c r="I167" s="14">
        <f>'[1]TCE - ANEXO III - Preencher'!J176</f>
        <v>250.48320000000001</v>
      </c>
      <c r="J167" s="14">
        <f>'[1]TCE - ANEXO III - Preencher'!K176</f>
        <v>0</v>
      </c>
      <c r="K167" s="15">
        <f>'[1]TCE - ANEXO III - Preencher'!L176</f>
        <v>125.14338825199999</v>
      </c>
      <c r="L167" s="15">
        <f>'[1]TCE - ANEXO III - Preencher'!M176</f>
        <v>34.299999999999997</v>
      </c>
      <c r="M167" s="15">
        <f t="shared" si="13"/>
        <v>90.843388251999997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343.25658825200003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ANDREIA MICHELE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324205</v>
      </c>
      <c r="G168" s="13">
        <f>IF('[1]TCE - ANEXO III - Preencher'!H177="","",'[1]TCE - ANEXO III - Preencher'!H177)</f>
        <v>44621</v>
      </c>
      <c r="H168" s="14">
        <f>'[1]TCE - ANEXO III - Preencher'!I177</f>
        <v>0</v>
      </c>
      <c r="I168" s="14">
        <f>'[1]TCE - ANEXO III - Preencher'!J177</f>
        <v>262.06720000000001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263.99720000000002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ANDREIA ROBERTA MORAIS DA CRUZ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44621</v>
      </c>
      <c r="H169" s="14">
        <f>'[1]TCE - ANEXO III - Preencher'!I178</f>
        <v>0</v>
      </c>
      <c r="I169" s="14">
        <f>'[1]TCE - ANEXO III - Preencher'!J178</f>
        <v>1635.7976000000001</v>
      </c>
      <c r="J169" s="14">
        <f>'[1]TCE - ANEXO III - Preencher'!K178</f>
        <v>0</v>
      </c>
      <c r="K169" s="15">
        <f>'[1]TCE - ANEXO III - Preencher'!L178</f>
        <v>125.14338825199999</v>
      </c>
      <c r="L169" s="15">
        <f>'[1]TCE - ANEXO III - Preencher'!M178</f>
        <v>2.66</v>
      </c>
      <c r="M169" s="15">
        <f t="shared" si="13"/>
        <v>122.483388252</v>
      </c>
      <c r="N169" s="15">
        <f>'[1]TCE - ANEXO III - Preencher'!O178</f>
        <v>1.59</v>
      </c>
      <c r="O169" s="15">
        <f>'[1]TCE - ANEXO III - Preencher'!P178</f>
        <v>0</v>
      </c>
      <c r="P169" s="16">
        <f t="shared" si="14"/>
        <v>1.59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1759.870988252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ANDREIA SEVERINA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44621</v>
      </c>
      <c r="H170" s="14">
        <f>'[1]TCE - ANEXO III - Preencher'!I179</f>
        <v>0</v>
      </c>
      <c r="I170" s="14">
        <f>'[1]TCE - ANEXO III - Preencher'!J179</f>
        <v>147.17439999999999</v>
      </c>
      <c r="J170" s="14">
        <f>'[1]TCE - ANEXO III - Preencher'!K179</f>
        <v>0</v>
      </c>
      <c r="K170" s="15">
        <f>'[1]TCE - ANEXO III - Preencher'!L179</f>
        <v>125.14338825199999</v>
      </c>
      <c r="L170" s="15">
        <f>'[1]TCE - ANEXO III - Preencher'!M179</f>
        <v>26.3</v>
      </c>
      <c r="M170" s="15">
        <f t="shared" si="13"/>
        <v>98.843388251999997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69.41</v>
      </c>
      <c r="U170" s="15">
        <f>'[1]TCE - ANEXO III - Preencher'!V179</f>
        <v>0</v>
      </c>
      <c r="V170" s="16">
        <f t="shared" si="16"/>
        <v>69.41</v>
      </c>
      <c r="W170" s="17" t="str">
        <f>IF('[1]TCE - ANEXO III - Preencher'!X179="","",'[1]TCE - ANEXO III - Preencher'!X179)</f>
        <v>AUX.CRECHE II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317.35778825199998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ANDREILSON DE MELO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312105</v>
      </c>
      <c r="G171" s="13">
        <f>IF('[1]TCE - ANEXO III - Preencher'!H180="","",'[1]TCE - ANEXO III - Preencher'!H180)</f>
        <v>44621</v>
      </c>
      <c r="H171" s="14">
        <f>'[1]TCE - ANEXO III - Preencher'!I180</f>
        <v>0</v>
      </c>
      <c r="I171" s="14">
        <f>'[1]TCE - ANEXO III - Preencher'!J180</f>
        <v>281.06479999999999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340.40000000000003</v>
      </c>
      <c r="R171" s="15">
        <f>'[1]TCE - ANEXO III - Preencher'!S180</f>
        <v>92.12</v>
      </c>
      <c r="S171" s="16">
        <f t="shared" si="15"/>
        <v>248.28000000000003</v>
      </c>
      <c r="T171" s="15">
        <f>'[1]TCE - ANEXO III - Preencher'!U180</f>
        <v>42.32</v>
      </c>
      <c r="U171" s="15">
        <f>'[1]TCE - ANEXO III - Preencher'!V180</f>
        <v>0</v>
      </c>
      <c r="V171" s="16">
        <f t="shared" si="16"/>
        <v>42.32</v>
      </c>
      <c r="W171" s="17" t="str">
        <f>IF('[1]TCE - ANEXO III - Preencher'!X180="","",'[1]TCE - ANEXO III - Preencher'!X180)</f>
        <v>AUX DE FERRAMENTA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573.59480000000008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ANDRESSA GESSICA SILVA PACHECO FREITAS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44621</v>
      </c>
      <c r="H172" s="14">
        <f>'[1]TCE - ANEXO III - Preencher'!I181</f>
        <v>0</v>
      </c>
      <c r="I172" s="14">
        <f>'[1]TCE - ANEXO III - Preencher'!J181</f>
        <v>215.6592</v>
      </c>
      <c r="J172" s="14">
        <f>'[1]TCE - ANEXO III - Preencher'!K181</f>
        <v>0</v>
      </c>
      <c r="K172" s="15">
        <f>'[1]TCE - ANEXO III - Preencher'!L181</f>
        <v>125.14338825199999</v>
      </c>
      <c r="L172" s="15">
        <f>'[1]TCE - ANEXO III - Preencher'!M181</f>
        <v>2.66</v>
      </c>
      <c r="M172" s="15">
        <f t="shared" si="13"/>
        <v>122.483388252</v>
      </c>
      <c r="N172" s="15">
        <f>'[1]TCE - ANEXO III - Preencher'!O181</f>
        <v>1.59</v>
      </c>
      <c r="O172" s="15">
        <f>'[1]TCE - ANEXO III - Preencher'!P181</f>
        <v>0</v>
      </c>
      <c r="P172" s="16">
        <f t="shared" si="14"/>
        <v>1.59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339.73258825199997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ANDREYA KARLA NUNES DE ALMEIDA CISA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251605</v>
      </c>
      <c r="G173" s="13">
        <f>IF('[1]TCE - ANEXO III - Preencher'!H182="","",'[1]TCE - ANEXO III - Preencher'!H182)</f>
        <v>44621</v>
      </c>
      <c r="H173" s="14">
        <f>'[1]TCE - ANEXO III - Preencher'!I182</f>
        <v>0</v>
      </c>
      <c r="I173" s="14">
        <f>'[1]TCE - ANEXO III - Preencher'!J182</f>
        <v>881.50879999999995</v>
      </c>
      <c r="J173" s="14">
        <f>'[1]TCE - ANEXO III - Preencher'!K182</f>
        <v>0</v>
      </c>
      <c r="K173" s="15">
        <f>'[1]TCE - ANEXO III - Preencher'!L182</f>
        <v>125.14338825199999</v>
      </c>
      <c r="L173" s="15">
        <f>'[1]TCE - ANEXO III - Preencher'!M182</f>
        <v>41.03</v>
      </c>
      <c r="M173" s="15">
        <f t="shared" si="13"/>
        <v>84.113388251999993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967.55218825199984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ANDREZZA DE SOUSA REIS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521130</v>
      </c>
      <c r="G174" s="13">
        <f>IF('[1]TCE - ANEXO III - Preencher'!H183="","",'[1]TCE - ANEXO III - Preencher'!H183)</f>
        <v>44621</v>
      </c>
      <c r="H174" s="14">
        <f>'[1]TCE - ANEXO III - Preencher'!I183</f>
        <v>0</v>
      </c>
      <c r="I174" s="14">
        <f>'[1]TCE - ANEXO III - Preencher'!J183</f>
        <v>869.30079999999998</v>
      </c>
      <c r="J174" s="14">
        <f>'[1]TCE - ANEXO III - Preencher'!K183</f>
        <v>0</v>
      </c>
      <c r="K174" s="15">
        <f>'[1]TCE - ANEXO III - Preencher'!L183</f>
        <v>125.14338825199999</v>
      </c>
      <c r="L174" s="15">
        <f>'[1]TCE - ANEXO III - Preencher'!M183</f>
        <v>12.93</v>
      </c>
      <c r="M174" s="15">
        <f t="shared" si="13"/>
        <v>112.21338825199999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983.44418825199989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ANDSON RENNER COSTA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44621</v>
      </c>
      <c r="H175" s="14">
        <f>'[1]TCE - ANEXO III - Preencher'!I184</f>
        <v>0</v>
      </c>
      <c r="I175" s="14">
        <f>'[1]TCE - ANEXO III - Preencher'!J184</f>
        <v>14.22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16.150000000000002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ANGELA CORREIA DA SILVA MARIANO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44621</v>
      </c>
      <c r="H176" s="14">
        <f>'[1]TCE - ANEXO III - Preencher'!I185</f>
        <v>0</v>
      </c>
      <c r="I176" s="14">
        <f>'[1]TCE - ANEXO III - Preencher'!J185</f>
        <v>144.32480000000001</v>
      </c>
      <c r="J176" s="14">
        <f>'[1]TCE - ANEXO III - Preencher'!K185</f>
        <v>0</v>
      </c>
      <c r="K176" s="15">
        <f>'[1]TCE - ANEXO III - Preencher'!L185</f>
        <v>125.14338825199999</v>
      </c>
      <c r="L176" s="15">
        <f>'[1]TCE - ANEXO III - Preencher'!M185</f>
        <v>26.3</v>
      </c>
      <c r="M176" s="15">
        <f t="shared" si="13"/>
        <v>98.843388251999997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245.098188252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ANGELA CRISTINA PAULINA FERREIRA ACIOLI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44621</v>
      </c>
      <c r="H177" s="14">
        <f>'[1]TCE - ANEXO III - Preencher'!I186</f>
        <v>0</v>
      </c>
      <c r="I177" s="14">
        <f>'[1]TCE - ANEXO III - Preencher'!J186</f>
        <v>287.49040000000002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236.8</v>
      </c>
      <c r="R177" s="15">
        <f>'[1]TCE - ANEXO III - Preencher'!S186</f>
        <v>78.91</v>
      </c>
      <c r="S177" s="16">
        <f t="shared" si="15"/>
        <v>157.89000000000001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447.31040000000007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ANGELA FERREIRA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44621</v>
      </c>
      <c r="H178" s="14">
        <f>'[1]TCE - ANEXO III - Preencher'!I187</f>
        <v>0</v>
      </c>
      <c r="I178" s="14">
        <f>'[1]TCE - ANEXO III - Preencher'!J187</f>
        <v>91.263999999999996</v>
      </c>
      <c r="J178" s="14">
        <f>'[1]TCE - ANEXO III - Preencher'!K187</f>
        <v>0</v>
      </c>
      <c r="K178" s="15">
        <f>'[1]TCE - ANEXO III - Preencher'!L187</f>
        <v>125.14338825199999</v>
      </c>
      <c r="L178" s="15">
        <f>'[1]TCE - ANEXO III - Preencher'!M187</f>
        <v>24.55</v>
      </c>
      <c r="M178" s="15">
        <f t="shared" si="13"/>
        <v>100.593388252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118.4</v>
      </c>
      <c r="R178" s="15">
        <f>'[1]TCE - ANEXO III - Preencher'!S187</f>
        <v>78.91</v>
      </c>
      <c r="S178" s="16">
        <f t="shared" si="15"/>
        <v>39.490000000000009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233.27738825200001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ANGELA MARIA DE LIMA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44621</v>
      </c>
      <c r="H179" s="14">
        <f>'[1]TCE - ANEXO III - Preencher'!I188</f>
        <v>0</v>
      </c>
      <c r="I179" s="14">
        <f>'[1]TCE - ANEXO III - Preencher'!J188</f>
        <v>850.04319999999996</v>
      </c>
      <c r="J179" s="14">
        <f>'[1]TCE - ANEXO III - Preencher'!K188</f>
        <v>0</v>
      </c>
      <c r="K179" s="15">
        <f>'[1]TCE - ANEXO III - Preencher'!L188</f>
        <v>125.14338825199999</v>
      </c>
      <c r="L179" s="15">
        <f>'[1]TCE - ANEXO III - Preencher'!M188</f>
        <v>26.3</v>
      </c>
      <c r="M179" s="15">
        <f t="shared" si="13"/>
        <v>98.843388251999997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236.8</v>
      </c>
      <c r="R179" s="15">
        <f>'[1]TCE - ANEXO III - Preencher'!S188</f>
        <v>78.91</v>
      </c>
      <c r="S179" s="16">
        <f t="shared" si="15"/>
        <v>157.89000000000001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1108.7065882519998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ANGELA MARIA GOMES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521130</v>
      </c>
      <c r="G180" s="13">
        <f>IF('[1]TCE - ANEXO III - Preencher'!H189="","",'[1]TCE - ANEXO III - Preencher'!H189)</f>
        <v>44621</v>
      </c>
      <c r="H180" s="14">
        <f>'[1]TCE - ANEXO III - Preencher'!I189</f>
        <v>0</v>
      </c>
      <c r="I180" s="14">
        <f>'[1]TCE - ANEXO III - Preencher'!J189</f>
        <v>852.69200000000001</v>
      </c>
      <c r="J180" s="14">
        <f>'[1]TCE - ANEXO III - Preencher'!K189</f>
        <v>0</v>
      </c>
      <c r="K180" s="15">
        <f>'[1]TCE - ANEXO III - Preencher'!L189</f>
        <v>125.14338825199999</v>
      </c>
      <c r="L180" s="15">
        <f>'[1]TCE - ANEXO III - Preencher'!M189</f>
        <v>24.24</v>
      </c>
      <c r="M180" s="15">
        <f t="shared" si="13"/>
        <v>100.903388252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236.8</v>
      </c>
      <c r="R180" s="15">
        <f>'[1]TCE - ANEXO III - Preencher'!S189</f>
        <v>72.72</v>
      </c>
      <c r="S180" s="16">
        <f t="shared" si="15"/>
        <v>164.08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1119.605388252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ANGELA MARIA PEREIRA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44621</v>
      </c>
      <c r="H181" s="14">
        <f>'[1]TCE - ANEXO III - Preencher'!I190</f>
        <v>0</v>
      </c>
      <c r="I181" s="14">
        <f>'[1]TCE - ANEXO III - Preencher'!J190</f>
        <v>148.68559999999999</v>
      </c>
      <c r="J181" s="14">
        <f>'[1]TCE - ANEXO III - Preencher'!K190</f>
        <v>0</v>
      </c>
      <c r="K181" s="15">
        <f>'[1]TCE - ANEXO III - Preencher'!L190</f>
        <v>125.14338825199999</v>
      </c>
      <c r="L181" s="15">
        <f>'[1]TCE - ANEXO III - Preencher'!M190</f>
        <v>26.3</v>
      </c>
      <c r="M181" s="15">
        <f t="shared" si="13"/>
        <v>98.843388251999997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236.8</v>
      </c>
      <c r="R181" s="15">
        <f>'[1]TCE - ANEXO III - Preencher'!S190</f>
        <v>78.91</v>
      </c>
      <c r="S181" s="16">
        <f t="shared" si="15"/>
        <v>157.89000000000001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407.34898825200003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ANGELA ROBERTA DE LIRA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44621</v>
      </c>
      <c r="H182" s="14">
        <f>'[1]TCE - ANEXO III - Preencher'!I191</f>
        <v>0</v>
      </c>
      <c r="I182" s="14">
        <f>'[1]TCE - ANEXO III - Preencher'!J191</f>
        <v>2816.9688000000001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2818.8987999999999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ANGELICA ROSA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44621</v>
      </c>
      <c r="H183" s="14">
        <f>'[1]TCE - ANEXO III - Preencher'!I192</f>
        <v>0</v>
      </c>
      <c r="I183" s="14">
        <f>'[1]TCE - ANEXO III - Preencher'!J192</f>
        <v>4246.1743999999999</v>
      </c>
      <c r="J183" s="14">
        <f>'[1]TCE - ANEXO III - Preencher'!K192</f>
        <v>0</v>
      </c>
      <c r="K183" s="15">
        <f>'[1]TCE - ANEXO III - Preencher'!L192</f>
        <v>125.14338825199999</v>
      </c>
      <c r="L183" s="15">
        <f>'[1]TCE - ANEXO III - Preencher'!M192</f>
        <v>26.3</v>
      </c>
      <c r="M183" s="15">
        <f t="shared" si="13"/>
        <v>98.843388251999997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4346.9477882520005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ANIELY ALVES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44621</v>
      </c>
      <c r="H184" s="14">
        <f>'[1]TCE - ANEXO III - Preencher'!I193</f>
        <v>0</v>
      </c>
      <c r="I184" s="14">
        <f>'[1]TCE - ANEXO III - Preencher'!J193</f>
        <v>130.06319999999999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131.9932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ANILTON PEREIRA DE MORAES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225150</v>
      </c>
      <c r="G185" s="13">
        <f>IF('[1]TCE - ANEXO III - Preencher'!H194="","",'[1]TCE - ANEXO III - Preencher'!H194)</f>
        <v>44621</v>
      </c>
      <c r="H185" s="14">
        <f>'[1]TCE - ANEXO III - Preencher'!I194</f>
        <v>0</v>
      </c>
      <c r="I185" s="14">
        <f>'[1]TCE - ANEXO III - Preencher'!J194</f>
        <v>192.22</v>
      </c>
      <c r="J185" s="14">
        <f>'[1]TCE - ANEXO III - Preencher'!K194</f>
        <v>0</v>
      </c>
      <c r="K185" s="15">
        <f>'[1]TCE - ANEXO III - Preencher'!L194</f>
        <v>125.14338825199999</v>
      </c>
      <c r="L185" s="15">
        <f>'[1]TCE - ANEXO III - Preencher'!M194</f>
        <v>3.64</v>
      </c>
      <c r="M185" s="15">
        <f t="shared" si="13"/>
        <v>121.50338825199999</v>
      </c>
      <c r="N185" s="15">
        <f>'[1]TCE - ANEXO III - Preencher'!O194</f>
        <v>6.13</v>
      </c>
      <c r="O185" s="15">
        <f>'[1]TCE - ANEXO III - Preencher'!P194</f>
        <v>1.23</v>
      </c>
      <c r="P185" s="16">
        <f t="shared" si="14"/>
        <v>4.9000000000000004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318.62338825199998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ANITA KAROLINE SILVA VANDERLEI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44621</v>
      </c>
      <c r="H186" s="14">
        <f>'[1]TCE - ANEXO III - Preencher'!I195</f>
        <v>0</v>
      </c>
      <c r="I186" s="14">
        <f>'[1]TCE - ANEXO III - Preencher'!J195</f>
        <v>773.48879999999997</v>
      </c>
      <c r="J186" s="14">
        <f>'[1]TCE - ANEXO III - Preencher'!K195</f>
        <v>0</v>
      </c>
      <c r="K186" s="15">
        <f>'[1]TCE - ANEXO III - Preencher'!L195</f>
        <v>125.14338825199999</v>
      </c>
      <c r="L186" s="15">
        <f>'[1]TCE - ANEXO III - Preencher'!M195</f>
        <v>26.3</v>
      </c>
      <c r="M186" s="15">
        <f t="shared" si="13"/>
        <v>98.843388251999997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874.26218825199987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ANNA BEATRIZ CAMPOS BRASILEIRO TIBURCIO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223505</v>
      </c>
      <c r="G187" s="13">
        <f>IF('[1]TCE - ANEXO III - Preencher'!H196="","",'[1]TCE - ANEXO III - Preencher'!H196)</f>
        <v>44621</v>
      </c>
      <c r="H187" s="14">
        <f>'[1]TCE - ANEXO III - Preencher'!I196</f>
        <v>0</v>
      </c>
      <c r="I187" s="14">
        <f>'[1]TCE - ANEXO III - Preencher'!J196</f>
        <v>279.6472</v>
      </c>
      <c r="J187" s="14">
        <f>'[1]TCE - ANEXO III - Preencher'!K196</f>
        <v>0</v>
      </c>
      <c r="K187" s="15">
        <f>'[1]TCE - ANEXO III - Preencher'!L196</f>
        <v>125.14338825199999</v>
      </c>
      <c r="L187" s="15">
        <f>'[1]TCE - ANEXO III - Preencher'!M196</f>
        <v>3.53</v>
      </c>
      <c r="M187" s="15">
        <f t="shared" si="13"/>
        <v>121.61338825199999</v>
      </c>
      <c r="N187" s="15">
        <f>'[1]TCE - ANEXO III - Preencher'!O196</f>
        <v>1.59</v>
      </c>
      <c r="O187" s="15">
        <f>'[1]TCE - ANEXO III - Preencher'!P196</f>
        <v>0</v>
      </c>
      <c r="P187" s="16">
        <f t="shared" si="14"/>
        <v>1.59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402.85058825199997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ANNA BEATRIZ E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44621</v>
      </c>
      <c r="H188" s="14">
        <f>'[1]TCE - ANEXO III - Preencher'!I197</f>
        <v>0</v>
      </c>
      <c r="I188" s="14">
        <f>'[1]TCE - ANEXO III - Preencher'!J197</f>
        <v>148.0248</v>
      </c>
      <c r="J188" s="14">
        <f>'[1]TCE - ANEXO III - Preencher'!K197</f>
        <v>0</v>
      </c>
      <c r="K188" s="15">
        <f>'[1]TCE - ANEXO III - Preencher'!L197</f>
        <v>125.14338825199999</v>
      </c>
      <c r="L188" s="15">
        <f>'[1]TCE - ANEXO III - Preencher'!M197</f>
        <v>26.3</v>
      </c>
      <c r="M188" s="15">
        <f t="shared" si="13"/>
        <v>98.843388251999997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248.79818825199999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ANNA KAROLINA MELO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>
        <f>IF('[1]TCE - ANEXO III - Preencher'!H198="","",'[1]TCE - ANEXO III - Preencher'!H198)</f>
        <v>44621</v>
      </c>
      <c r="H189" s="14">
        <f>'[1]TCE - ANEXO III - Preencher'!I198</f>
        <v>0</v>
      </c>
      <c r="I189" s="14">
        <f>'[1]TCE - ANEXO III - Preencher'!J198</f>
        <v>284.55360000000002</v>
      </c>
      <c r="J189" s="14">
        <f>'[1]TCE - ANEXO III - Preencher'!K198</f>
        <v>0</v>
      </c>
      <c r="K189" s="15">
        <f>'[1]TCE - ANEXO III - Preencher'!L198</f>
        <v>125.14338825199999</v>
      </c>
      <c r="L189" s="15">
        <f>'[1]TCE - ANEXO III - Preencher'!M198</f>
        <v>3.53</v>
      </c>
      <c r="M189" s="15">
        <f t="shared" si="13"/>
        <v>121.61338825199999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103.28</v>
      </c>
      <c r="U189" s="15">
        <f>'[1]TCE - ANEXO III - Preencher'!V198</f>
        <v>0</v>
      </c>
      <c r="V189" s="16">
        <f t="shared" si="16"/>
        <v>103.28</v>
      </c>
      <c r="W189" s="17" t="str">
        <f>IF('[1]TCE - ANEXO III - Preencher'!X198="","",'[1]TCE - ANEXO III - Preencher'!X198)</f>
        <v>AUX. CRECHE I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511.03698825200001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ANNE BEATRIZ MOTA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44621</v>
      </c>
      <c r="H190" s="14">
        <f>'[1]TCE - ANEXO III - Preencher'!I199</f>
        <v>0</v>
      </c>
      <c r="I190" s="14">
        <f>'[1]TCE - ANEXO III - Preencher'!J199</f>
        <v>138.04560000000001</v>
      </c>
      <c r="J190" s="14">
        <f>'[1]TCE - ANEXO III - Preencher'!K199</f>
        <v>0</v>
      </c>
      <c r="K190" s="15">
        <f>'[1]TCE - ANEXO III - Preencher'!L199</f>
        <v>125.14338825199999</v>
      </c>
      <c r="L190" s="15">
        <f>'[1]TCE - ANEXO III - Preencher'!M199</f>
        <v>2.66</v>
      </c>
      <c r="M190" s="15">
        <f t="shared" si="13"/>
        <v>122.483388252</v>
      </c>
      <c r="N190" s="15">
        <f>'[1]TCE - ANEXO III - Preencher'!O199</f>
        <v>1.59</v>
      </c>
      <c r="O190" s="15">
        <f>'[1]TCE - ANEXO III - Preencher'!P199</f>
        <v>0</v>
      </c>
      <c r="P190" s="16">
        <f t="shared" si="14"/>
        <v>1.59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262.11898825199995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ANNE KAROLINE LIMA DE ARAUJO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223810</v>
      </c>
      <c r="G191" s="13">
        <f>IF('[1]TCE - ANEXO III - Preencher'!H200="","",'[1]TCE - ANEXO III - Preencher'!H200)</f>
        <v>44621</v>
      </c>
      <c r="H191" s="14">
        <f>'[1]TCE - ANEXO III - Preencher'!I200</f>
        <v>0</v>
      </c>
      <c r="I191" s="14">
        <f>'[1]TCE - ANEXO III - Preencher'!J200</f>
        <v>151.08160000000001</v>
      </c>
      <c r="J191" s="14">
        <f>'[1]TCE - ANEXO III - Preencher'!K200</f>
        <v>0</v>
      </c>
      <c r="K191" s="15">
        <f>'[1]TCE - ANEXO III - Preencher'!L200</f>
        <v>125.14338825199999</v>
      </c>
      <c r="L191" s="15">
        <f>'[1]TCE - ANEXO III - Preencher'!M200</f>
        <v>38.29</v>
      </c>
      <c r="M191" s="15">
        <f t="shared" si="13"/>
        <v>86.853388252000002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239.86498825200002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ANNELISE CRISTINA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223710</v>
      </c>
      <c r="G192" s="13">
        <f>IF('[1]TCE - ANEXO III - Preencher'!H201="","",'[1]TCE - ANEXO III - Preencher'!H201)</f>
        <v>44621</v>
      </c>
      <c r="H192" s="14">
        <f>'[1]TCE - ANEXO III - Preencher'!I201</f>
        <v>0</v>
      </c>
      <c r="I192" s="14">
        <f>'[1]TCE - ANEXO III - Preencher'!J201</f>
        <v>148.6352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150.5652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ANNY TORRES VILELA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223505</v>
      </c>
      <c r="G193" s="13">
        <f>IF('[1]TCE - ANEXO III - Preencher'!H202="","",'[1]TCE - ANEXO III - Preencher'!H202)</f>
        <v>44621</v>
      </c>
      <c r="H193" s="14">
        <f>'[1]TCE - ANEXO III - Preencher'!I202</f>
        <v>0</v>
      </c>
      <c r="I193" s="14">
        <f>'[1]TCE - ANEXO III - Preencher'!J202</f>
        <v>151.28399999999999</v>
      </c>
      <c r="J193" s="14">
        <f>'[1]TCE - ANEXO III - Preencher'!K202</f>
        <v>0</v>
      </c>
      <c r="K193" s="15">
        <f>'[1]TCE - ANEXO III - Preencher'!L202</f>
        <v>125.14338825199999</v>
      </c>
      <c r="L193" s="15">
        <f>'[1]TCE - ANEXO III - Preencher'!M202</f>
        <v>2.66</v>
      </c>
      <c r="M193" s="15">
        <f t="shared" si="13"/>
        <v>122.483388252</v>
      </c>
      <c r="N193" s="15">
        <f>'[1]TCE - ANEXO III - Preencher'!O202</f>
        <v>1.59</v>
      </c>
      <c r="O193" s="15">
        <f>'[1]TCE - ANEXO III - Preencher'!P202</f>
        <v>0</v>
      </c>
      <c r="P193" s="16">
        <f t="shared" si="14"/>
        <v>1.59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275.35738825199996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ANTONIA LUCIENE DA SILVA ALMEIDA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514320</v>
      </c>
      <c r="G194" s="13">
        <f>IF('[1]TCE - ANEXO III - Preencher'!H203="","",'[1]TCE - ANEXO III - Preencher'!H203)</f>
        <v>44621</v>
      </c>
      <c r="H194" s="14">
        <f>'[1]TCE - ANEXO III - Preencher'!I203</f>
        <v>0</v>
      </c>
      <c r="I194" s="14">
        <f>'[1]TCE - ANEXO III - Preencher'!J203</f>
        <v>135.8048</v>
      </c>
      <c r="J194" s="14">
        <f>'[1]TCE - ANEXO III - Preencher'!K203</f>
        <v>0</v>
      </c>
      <c r="K194" s="15">
        <f>'[1]TCE - ANEXO III - Preencher'!L203</f>
        <v>125.14338825199999</v>
      </c>
      <c r="L194" s="15">
        <f>'[1]TCE - ANEXO III - Preencher'!M203</f>
        <v>23.43</v>
      </c>
      <c r="M194" s="15">
        <f t="shared" si="13"/>
        <v>101.71338825199999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239.44818825199999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ANTONIO ALVES BEZERRA NETO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517410</v>
      </c>
      <c r="G195" s="13">
        <f>IF('[1]TCE - ANEXO III - Preencher'!H204="","",'[1]TCE - ANEXO III - Preencher'!H204)</f>
        <v>44621</v>
      </c>
      <c r="H195" s="14">
        <f>'[1]TCE - ANEXO III - Preencher'!I204</f>
        <v>0</v>
      </c>
      <c r="I195" s="14">
        <f>'[1]TCE - ANEXO III - Preencher'!J204</f>
        <v>296.89519999999999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298.8252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ANTONIO ARLINDO DE MORAIS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225112</v>
      </c>
      <c r="G196" s="13">
        <f>IF('[1]TCE - ANEXO III - Preencher'!H205="","",'[1]TCE - ANEXO III - Preencher'!H205)</f>
        <v>44621</v>
      </c>
      <c r="H196" s="14">
        <f>'[1]TCE - ANEXO III - Preencher'!I205</f>
        <v>0</v>
      </c>
      <c r="I196" s="14">
        <f>'[1]TCE - ANEXO III - Preencher'!J205</f>
        <v>311.07119999999998</v>
      </c>
      <c r="J196" s="14">
        <f>'[1]TCE - ANEXO III - Preencher'!K205</f>
        <v>0</v>
      </c>
      <c r="K196" s="15">
        <f>'[1]TCE - ANEXO III - Preencher'!L205</f>
        <v>125.14338825199999</v>
      </c>
      <c r="L196" s="15">
        <f>'[1]TCE - ANEXO III - Preencher'!M205</f>
        <v>3.64</v>
      </c>
      <c r="M196" s="15">
        <f t="shared" ref="M196:M259" si="19">K196-L196</f>
        <v>121.50338825199999</v>
      </c>
      <c r="N196" s="15">
        <f>'[1]TCE - ANEXO III - Preencher'!O205</f>
        <v>6.13</v>
      </c>
      <c r="O196" s="15">
        <f>'[1]TCE - ANEXO III - Preencher'!P205</f>
        <v>1.23</v>
      </c>
      <c r="P196" s="16">
        <f t="shared" ref="P196:P259" si="20">N196-O196</f>
        <v>4.9000000000000004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437.47458825199993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ANTONIO AUGUSTO LIMA CARVALHO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225150</v>
      </c>
      <c r="G197" s="13">
        <f>IF('[1]TCE - ANEXO III - Preencher'!H206="","",'[1]TCE - ANEXO III - Preencher'!H206)</f>
        <v>44621</v>
      </c>
      <c r="H197" s="14">
        <f>'[1]TCE - ANEXO III - Preencher'!I206</f>
        <v>0</v>
      </c>
      <c r="I197" s="14">
        <f>'[1]TCE - ANEXO III - Preencher'!J206</f>
        <v>137.2928</v>
      </c>
      <c r="J197" s="14">
        <f>'[1]TCE - ANEXO III - Preencher'!K206</f>
        <v>0</v>
      </c>
      <c r="K197" s="15">
        <f>'[1]TCE - ANEXO III - Preencher'!L206</f>
        <v>125.14338825199999</v>
      </c>
      <c r="L197" s="15">
        <f>'[1]TCE - ANEXO III - Preencher'!M206</f>
        <v>3.64</v>
      </c>
      <c r="M197" s="15">
        <f t="shared" si="19"/>
        <v>121.50338825199999</v>
      </c>
      <c r="N197" s="15">
        <f>'[1]TCE - ANEXO III - Preencher'!O206</f>
        <v>6.13</v>
      </c>
      <c r="O197" s="15">
        <f>'[1]TCE - ANEXO III - Preencher'!P206</f>
        <v>1.23</v>
      </c>
      <c r="P197" s="16">
        <f t="shared" si="20"/>
        <v>4.9000000000000004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263.69618825199996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ANTONIO BARBOSA DE MOURA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782320</v>
      </c>
      <c r="G198" s="13">
        <f>IF('[1]TCE - ANEXO III - Preencher'!H207="","",'[1]TCE - ANEXO III - Preencher'!H207)</f>
        <v>44621</v>
      </c>
      <c r="H198" s="14">
        <f>'[1]TCE - ANEXO III - Preencher'!I207</f>
        <v>0</v>
      </c>
      <c r="I198" s="14">
        <f>'[1]TCE - ANEXO III - Preencher'!J207</f>
        <v>216.04239999999999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217.97239999999999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ANTONIO EVANDRO BEZERRA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782320</v>
      </c>
      <c r="G199" s="13">
        <f>IF('[1]TCE - ANEXO III - Preencher'!H208="","",'[1]TCE - ANEXO III - Preencher'!H208)</f>
        <v>44621</v>
      </c>
      <c r="H199" s="14">
        <f>'[1]TCE - ANEXO III - Preencher'!I208</f>
        <v>0</v>
      </c>
      <c r="I199" s="14">
        <f>'[1]TCE - ANEXO III - Preencher'!J208</f>
        <v>156.7056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158.63560000000001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ANTONIO JOSE MARINHO JUVINO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324115</v>
      </c>
      <c r="G200" s="13">
        <f>IF('[1]TCE - ANEXO III - Preencher'!H209="","",'[1]TCE - ANEXO III - Preencher'!H209)</f>
        <v>44621</v>
      </c>
      <c r="H200" s="14">
        <f>'[1]TCE - ANEXO III - Preencher'!I209</f>
        <v>0</v>
      </c>
      <c r="I200" s="14">
        <f>'[1]TCE - ANEXO III - Preencher'!J209</f>
        <v>141.27760000000001</v>
      </c>
      <c r="J200" s="14">
        <f>'[1]TCE - ANEXO III - Preencher'!K209</f>
        <v>0</v>
      </c>
      <c r="K200" s="15">
        <f>'[1]TCE - ANEXO III - Preencher'!L209</f>
        <v>125.14338825199999</v>
      </c>
      <c r="L200" s="15">
        <f>'[1]TCE - ANEXO III - Preencher'!M209</f>
        <v>2.2200000000000002</v>
      </c>
      <c r="M200" s="15">
        <f t="shared" si="19"/>
        <v>122.923388252</v>
      </c>
      <c r="N200" s="15">
        <f>'[1]TCE - ANEXO III - Preencher'!O209</f>
        <v>9.99</v>
      </c>
      <c r="O200" s="15">
        <f>'[1]TCE - ANEXO III - Preencher'!P209</f>
        <v>0</v>
      </c>
      <c r="P200" s="16">
        <f t="shared" si="20"/>
        <v>9.99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274.19098825200001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ANTONIO OTAVIANO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44621</v>
      </c>
      <c r="H201" s="14">
        <f>'[1]TCE - ANEXO III - Preencher'!I210</f>
        <v>0</v>
      </c>
      <c r="I201" s="14">
        <f>'[1]TCE - ANEXO III - Preencher'!J210</f>
        <v>287.9624</v>
      </c>
      <c r="J201" s="14">
        <f>'[1]TCE - ANEXO III - Preencher'!K210</f>
        <v>0</v>
      </c>
      <c r="K201" s="15">
        <f>'[1]TCE - ANEXO III - Preencher'!L210</f>
        <v>125.14338825199999</v>
      </c>
      <c r="L201" s="15">
        <f>'[1]TCE - ANEXO III - Preencher'!M210</f>
        <v>26.3</v>
      </c>
      <c r="M201" s="15">
        <f t="shared" si="19"/>
        <v>98.843388251999997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388.73578825200002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ANTONIO REIS DA SILVA GOMES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515110</v>
      </c>
      <c r="G202" s="13">
        <f>IF('[1]TCE - ANEXO III - Preencher'!H211="","",'[1]TCE - ANEXO III - Preencher'!H211)</f>
        <v>44621</v>
      </c>
      <c r="H202" s="14">
        <f>'[1]TCE - ANEXO III - Preencher'!I211</f>
        <v>0</v>
      </c>
      <c r="I202" s="14">
        <f>'[1]TCE - ANEXO III - Preencher'!J211</f>
        <v>151.90639999999999</v>
      </c>
      <c r="J202" s="14">
        <f>'[1]TCE - ANEXO III - Preencher'!K211</f>
        <v>0</v>
      </c>
      <c r="K202" s="15">
        <f>'[1]TCE - ANEXO III - Preencher'!L211</f>
        <v>125.14338825199999</v>
      </c>
      <c r="L202" s="15">
        <f>'[1]TCE - ANEXO III - Preencher'!M211</f>
        <v>24.24</v>
      </c>
      <c r="M202" s="15">
        <f t="shared" si="19"/>
        <v>100.903388252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254.73978825199998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ANTONIO ROMAO LEAO DE DEUS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44621</v>
      </c>
      <c r="H203" s="14">
        <f>'[1]TCE - ANEXO III - Preencher'!I212</f>
        <v>0</v>
      </c>
      <c r="I203" s="14">
        <f>'[1]TCE - ANEXO III - Preencher'!J212</f>
        <v>242.0224</v>
      </c>
      <c r="J203" s="14">
        <f>'[1]TCE - ANEXO III - Preencher'!K212</f>
        <v>0</v>
      </c>
      <c r="K203" s="15">
        <f>'[1]TCE - ANEXO III - Preencher'!L212</f>
        <v>125.14338825199999</v>
      </c>
      <c r="L203" s="15">
        <f>'[1]TCE - ANEXO III - Preencher'!M212</f>
        <v>3.64</v>
      </c>
      <c r="M203" s="15">
        <f t="shared" si="19"/>
        <v>121.50338825199999</v>
      </c>
      <c r="N203" s="15">
        <f>'[1]TCE - ANEXO III - Preencher'!O212</f>
        <v>6.13</v>
      </c>
      <c r="O203" s="15">
        <f>'[1]TCE - ANEXO III - Preencher'!P212</f>
        <v>1.23</v>
      </c>
      <c r="P203" s="16">
        <f t="shared" si="20"/>
        <v>4.9000000000000004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368.42578825199996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AQUILA LAMEC RODRIGUES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521130</v>
      </c>
      <c r="G204" s="13">
        <f>IF('[1]TCE - ANEXO III - Preencher'!H213="","",'[1]TCE - ANEXO III - Preencher'!H213)</f>
        <v>44621</v>
      </c>
      <c r="H204" s="14">
        <f>'[1]TCE - ANEXO III - Preencher'!I213</f>
        <v>0</v>
      </c>
      <c r="I204" s="14">
        <f>'[1]TCE - ANEXO III - Preencher'!J213</f>
        <v>149.83760000000001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151.76760000000002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ARIEL VINICIUS RODRIGUES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413105</v>
      </c>
      <c r="G205" s="13">
        <f>IF('[1]TCE - ANEXO III - Preencher'!H214="","",'[1]TCE - ANEXO III - Preencher'!H214)</f>
        <v>44621</v>
      </c>
      <c r="H205" s="14">
        <f>'[1]TCE - ANEXO III - Preencher'!I214</f>
        <v>0</v>
      </c>
      <c r="I205" s="14">
        <f>'[1]TCE - ANEXO III - Preencher'!J214</f>
        <v>142.0736</v>
      </c>
      <c r="J205" s="14">
        <f>'[1]TCE - ANEXO III - Preencher'!K214</f>
        <v>0</v>
      </c>
      <c r="K205" s="15">
        <f>'[1]TCE - ANEXO III - Preencher'!L214</f>
        <v>125.14338825199999</v>
      </c>
      <c r="L205" s="15">
        <f>'[1]TCE - ANEXO III - Preencher'!M214</f>
        <v>25.15</v>
      </c>
      <c r="M205" s="15">
        <f t="shared" si="19"/>
        <v>99.993388251999988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243.99698825199999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ARISTEIA SILVA DE PAULA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44621</v>
      </c>
      <c r="H206" s="14">
        <f>'[1]TCE - ANEXO III - Preencher'!I215</f>
        <v>0</v>
      </c>
      <c r="I206" s="14">
        <f>'[1]TCE - ANEXO III - Preencher'!J215</f>
        <v>141.06559999999999</v>
      </c>
      <c r="J206" s="14">
        <f>'[1]TCE - ANEXO III - Preencher'!K215</f>
        <v>0</v>
      </c>
      <c r="K206" s="15">
        <f>'[1]TCE - ANEXO III - Preencher'!L215</f>
        <v>125.14338825199999</v>
      </c>
      <c r="L206" s="15">
        <f>'[1]TCE - ANEXO III - Preencher'!M215</f>
        <v>26.3</v>
      </c>
      <c r="M206" s="15">
        <f t="shared" si="19"/>
        <v>98.843388251999997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118.4</v>
      </c>
      <c r="R206" s="15">
        <f>'[1]TCE - ANEXO III - Preencher'!S215</f>
        <v>78.91</v>
      </c>
      <c r="S206" s="16">
        <f t="shared" si="21"/>
        <v>39.490000000000009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281.32898825199999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ARISTOTELES DINIZ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225255</v>
      </c>
      <c r="G207" s="13">
        <f>IF('[1]TCE - ANEXO III - Preencher'!H216="","",'[1]TCE - ANEXO III - Preencher'!H216)</f>
        <v>44621</v>
      </c>
      <c r="H207" s="14">
        <f>'[1]TCE - ANEXO III - Preencher'!I216</f>
        <v>0</v>
      </c>
      <c r="I207" s="14">
        <f>'[1]TCE - ANEXO III - Preencher'!J216</f>
        <v>137.30240000000001</v>
      </c>
      <c r="J207" s="14">
        <f>'[1]TCE - ANEXO III - Preencher'!K216</f>
        <v>0</v>
      </c>
      <c r="K207" s="15">
        <f>'[1]TCE - ANEXO III - Preencher'!L216</f>
        <v>125.14338825199999</v>
      </c>
      <c r="L207" s="15">
        <f>'[1]TCE - ANEXO III - Preencher'!M216</f>
        <v>3.64</v>
      </c>
      <c r="M207" s="15">
        <f t="shared" si="19"/>
        <v>121.50338825199999</v>
      </c>
      <c r="N207" s="15">
        <f>'[1]TCE - ANEXO III - Preencher'!O216</f>
        <v>6.13</v>
      </c>
      <c r="O207" s="15">
        <f>'[1]TCE - ANEXO III - Preencher'!P216</f>
        <v>1.23</v>
      </c>
      <c r="P207" s="16">
        <f t="shared" si="20"/>
        <v>4.9000000000000004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263.70578825199999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ARIVONALDO BEZERRA BATISTA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514320</v>
      </c>
      <c r="G208" s="13">
        <f>IF('[1]TCE - ANEXO III - Preencher'!H217="","",'[1]TCE - ANEXO III - Preencher'!H217)</f>
        <v>44621</v>
      </c>
      <c r="H208" s="14">
        <f>'[1]TCE - ANEXO III - Preencher'!I217</f>
        <v>0</v>
      </c>
      <c r="I208" s="14">
        <f>'[1]TCE - ANEXO III - Preencher'!J217</f>
        <v>136.02879999999999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236.8</v>
      </c>
      <c r="R208" s="15">
        <f>'[1]TCE - ANEXO III - Preencher'!S217</f>
        <v>72.72</v>
      </c>
      <c r="S208" s="16">
        <f t="shared" si="21"/>
        <v>164.08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302.03880000000004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ARLANE MERYELLE SANTOS SOUSA NOVACOSQUE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44621</v>
      </c>
      <c r="H209" s="14">
        <f>'[1]TCE - ANEXO III - Preencher'!I218</f>
        <v>0</v>
      </c>
      <c r="I209" s="14">
        <f>'[1]TCE - ANEXO III - Preencher'!J218</f>
        <v>225.65119999999999</v>
      </c>
      <c r="J209" s="14">
        <f>'[1]TCE - ANEXO III - Preencher'!K218</f>
        <v>0</v>
      </c>
      <c r="K209" s="15">
        <f>'[1]TCE - ANEXO III - Preencher'!L218</f>
        <v>125.14338825199999</v>
      </c>
      <c r="L209" s="15">
        <f>'[1]TCE - ANEXO III - Preencher'!M218</f>
        <v>3.53</v>
      </c>
      <c r="M209" s="15">
        <f t="shared" si="19"/>
        <v>121.61338825199999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348.85458825199993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ARMANDO MALAQUIAS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44621</v>
      </c>
      <c r="H210" s="14">
        <f>'[1]TCE - ANEXO III - Preencher'!I219</f>
        <v>0</v>
      </c>
      <c r="I210" s="14">
        <f>'[1]TCE - ANEXO III - Preencher'!J219</f>
        <v>155.58160000000001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157.51160000000002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ARNALDO JOSE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44621</v>
      </c>
      <c r="H211" s="14">
        <f>'[1]TCE - ANEXO III - Preencher'!I220</f>
        <v>0</v>
      </c>
      <c r="I211" s="14">
        <f>'[1]TCE - ANEXO III - Preencher'!J220</f>
        <v>141.06559999999999</v>
      </c>
      <c r="J211" s="14">
        <f>'[1]TCE - ANEXO III - Preencher'!K220</f>
        <v>0</v>
      </c>
      <c r="K211" s="15">
        <f>'[1]TCE - ANEXO III - Preencher'!L220</f>
        <v>125.14338825199999</v>
      </c>
      <c r="L211" s="15">
        <f>'[1]TCE - ANEXO III - Preencher'!M220</f>
        <v>26.3</v>
      </c>
      <c r="M211" s="15">
        <f t="shared" si="19"/>
        <v>98.843388251999997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241.83898825199998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AROLDO AMORA COELHO DE ARAUJO</v>
      </c>
      <c r="E212" s="9" t="str">
        <f>IF('[1]TCE - ANEXO III - Preencher'!F221="4 - Assistência Odontológica","2 - Outros Profissionais da Saúde",'[1]TCE - ANEXO III - Preencher'!F221)</f>
        <v>1 - Médico</v>
      </c>
      <c r="F212" s="12">
        <f>'[1]TCE - ANEXO III - Preencher'!G221</f>
        <v>225255</v>
      </c>
      <c r="G212" s="13">
        <f>IF('[1]TCE - ANEXO III - Preencher'!H221="","",'[1]TCE - ANEXO III - Preencher'!H221)</f>
        <v>44621</v>
      </c>
      <c r="H212" s="14">
        <f>'[1]TCE - ANEXO III - Preencher'!I221</f>
        <v>0</v>
      </c>
      <c r="I212" s="14">
        <f>'[1]TCE - ANEXO III - Preencher'!J221</f>
        <v>137.58879999999999</v>
      </c>
      <c r="J212" s="14">
        <f>'[1]TCE - ANEXO III - Preencher'!K221</f>
        <v>0</v>
      </c>
      <c r="K212" s="15">
        <f>'[1]TCE - ANEXO III - Preencher'!L221</f>
        <v>125.14338825199999</v>
      </c>
      <c r="L212" s="15">
        <f>'[1]TCE - ANEXO III - Preencher'!M221</f>
        <v>3.64</v>
      </c>
      <c r="M212" s="15">
        <f t="shared" si="19"/>
        <v>121.50338825199999</v>
      </c>
      <c r="N212" s="15">
        <f>'[1]TCE - ANEXO III - Preencher'!O221</f>
        <v>6.13</v>
      </c>
      <c r="O212" s="15">
        <f>'[1]TCE - ANEXO III - Preencher'!P221</f>
        <v>1.23</v>
      </c>
      <c r="P212" s="16">
        <f t="shared" si="20"/>
        <v>4.9000000000000004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263.99218825199995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ARTHUR AUGUSTO DE ARAUJO PITA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225225</v>
      </c>
      <c r="G213" s="13">
        <f>IF('[1]TCE - ANEXO III - Preencher'!H222="","",'[1]TCE - ANEXO III - Preencher'!H222)</f>
        <v>44621</v>
      </c>
      <c r="H213" s="14">
        <f>'[1]TCE - ANEXO III - Preencher'!I222</f>
        <v>0</v>
      </c>
      <c r="I213" s="14">
        <f>'[1]TCE - ANEXO III - Preencher'!J222</f>
        <v>134.5112</v>
      </c>
      <c r="J213" s="14">
        <f>'[1]TCE - ANEXO III - Preencher'!K222</f>
        <v>0</v>
      </c>
      <c r="K213" s="15">
        <f>'[1]TCE - ANEXO III - Preencher'!L222</f>
        <v>125.14338825199999</v>
      </c>
      <c r="L213" s="15">
        <f>'[1]TCE - ANEXO III - Preencher'!M222</f>
        <v>3.64</v>
      </c>
      <c r="M213" s="15">
        <f t="shared" si="19"/>
        <v>121.50338825199999</v>
      </c>
      <c r="N213" s="15">
        <f>'[1]TCE - ANEXO III - Preencher'!O222</f>
        <v>6.13</v>
      </c>
      <c r="O213" s="15">
        <f>'[1]TCE - ANEXO III - Preencher'!P222</f>
        <v>1.23</v>
      </c>
      <c r="P213" s="16">
        <f t="shared" si="20"/>
        <v>4.9000000000000004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260.91458825199999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ATOS DE MACEDO AMARAL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225125</v>
      </c>
      <c r="G214" s="13">
        <f>IF('[1]TCE - ANEXO III - Preencher'!H223="","",'[1]TCE - ANEXO III - Preencher'!H223)</f>
        <v>44621</v>
      </c>
      <c r="H214" s="14">
        <f>'[1]TCE - ANEXO III - Preencher'!I223</f>
        <v>0</v>
      </c>
      <c r="I214" s="14">
        <f>'[1]TCE - ANEXO III - Preencher'!J223</f>
        <v>264.66640000000001</v>
      </c>
      <c r="J214" s="14">
        <f>'[1]TCE - ANEXO III - Preencher'!K223</f>
        <v>0</v>
      </c>
      <c r="K214" s="15">
        <f>'[1]TCE - ANEXO III - Preencher'!L223</f>
        <v>125.14338825199999</v>
      </c>
      <c r="L214" s="15">
        <f>'[1]TCE - ANEXO III - Preencher'!M223</f>
        <v>3.64</v>
      </c>
      <c r="M214" s="15">
        <f t="shared" si="19"/>
        <v>121.50338825199999</v>
      </c>
      <c r="N214" s="15">
        <f>'[1]TCE - ANEXO III - Preencher'!O223</f>
        <v>6.13</v>
      </c>
      <c r="O214" s="15">
        <f>'[1]TCE - ANEXO III - Preencher'!P223</f>
        <v>1.23</v>
      </c>
      <c r="P214" s="16">
        <f t="shared" si="20"/>
        <v>4.9000000000000004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391.06978825199997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AUGUSTO CESAR AMORIM NUNES MAIA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225225</v>
      </c>
      <c r="G215" s="13">
        <f>IF('[1]TCE - ANEXO III - Preencher'!H224="","",'[1]TCE - ANEXO III - Preencher'!H224)</f>
        <v>44621</v>
      </c>
      <c r="H215" s="14">
        <f>'[1]TCE - ANEXO III - Preencher'!I224</f>
        <v>0</v>
      </c>
      <c r="I215" s="14">
        <f>'[1]TCE - ANEXO III - Preencher'!J224</f>
        <v>137.20240000000001</v>
      </c>
      <c r="J215" s="14">
        <f>'[1]TCE - ANEXO III - Preencher'!K224</f>
        <v>0</v>
      </c>
      <c r="K215" s="15">
        <f>'[1]TCE - ANEXO III - Preencher'!L224</f>
        <v>125.14338825199999</v>
      </c>
      <c r="L215" s="15">
        <f>'[1]TCE - ANEXO III - Preencher'!M224</f>
        <v>3.64</v>
      </c>
      <c r="M215" s="15">
        <f t="shared" si="19"/>
        <v>121.50338825199999</v>
      </c>
      <c r="N215" s="15">
        <f>'[1]TCE - ANEXO III - Preencher'!O224</f>
        <v>6.13</v>
      </c>
      <c r="O215" s="15">
        <f>'[1]TCE - ANEXO III - Preencher'!P224</f>
        <v>1.23</v>
      </c>
      <c r="P215" s="16">
        <f t="shared" si="20"/>
        <v>4.9000000000000004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263.60578825199997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AUGUSTO CESAR BARBOSA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44621</v>
      </c>
      <c r="H216" s="14">
        <f>'[1]TCE - ANEXO III - Preencher'!I225</f>
        <v>0</v>
      </c>
      <c r="I216" s="14">
        <f>'[1]TCE - ANEXO III - Preencher'!J225</f>
        <v>151.6824</v>
      </c>
      <c r="J216" s="14">
        <f>'[1]TCE - ANEXO III - Preencher'!K225</f>
        <v>0</v>
      </c>
      <c r="K216" s="15">
        <f>'[1]TCE - ANEXO III - Preencher'!L225</f>
        <v>125.14338825199999</v>
      </c>
      <c r="L216" s="15">
        <f>'[1]TCE - ANEXO III - Preencher'!M225</f>
        <v>26.3</v>
      </c>
      <c r="M216" s="15">
        <f t="shared" si="19"/>
        <v>98.843388251999997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252.45578825199999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AUGUSTO CEZAR DAL CHIAVON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225124</v>
      </c>
      <c r="G217" s="13">
        <f>IF('[1]TCE - ANEXO III - Preencher'!H226="","",'[1]TCE - ANEXO III - Preencher'!H226)</f>
        <v>44621</v>
      </c>
      <c r="H217" s="14">
        <f>'[1]TCE - ANEXO III - Preencher'!I226</f>
        <v>0</v>
      </c>
      <c r="I217" s="14">
        <f>'[1]TCE - ANEXO III - Preencher'!J226</f>
        <v>232.96639999999999</v>
      </c>
      <c r="J217" s="14">
        <f>'[1]TCE - ANEXO III - Preencher'!K226</f>
        <v>0</v>
      </c>
      <c r="K217" s="15">
        <f>'[1]TCE - ANEXO III - Preencher'!L226</f>
        <v>125.14338825199999</v>
      </c>
      <c r="L217" s="15">
        <f>'[1]TCE - ANEXO III - Preencher'!M226</f>
        <v>3.64</v>
      </c>
      <c r="M217" s="15">
        <f t="shared" si="19"/>
        <v>121.50338825199999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359.36978825199998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AUGUSTO VINICIUS DE ALMEIDA CAVALCANTI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223605</v>
      </c>
      <c r="G218" s="13">
        <f>IF('[1]TCE - ANEXO III - Preencher'!H227="","",'[1]TCE - ANEXO III - Preencher'!H227)</f>
        <v>44621</v>
      </c>
      <c r="H218" s="14">
        <f>'[1]TCE - ANEXO III - Preencher'!I227</f>
        <v>0</v>
      </c>
      <c r="I218" s="14">
        <f>'[1]TCE - ANEXO III - Preencher'!J227</f>
        <v>2282.2231999999999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1.59</v>
      </c>
      <c r="O218" s="15">
        <f>'[1]TCE - ANEXO III - Preencher'!P227</f>
        <v>0</v>
      </c>
      <c r="P218" s="16">
        <f t="shared" si="20"/>
        <v>1.59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2283.8132000000001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AUREA NUNES DE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44621</v>
      </c>
      <c r="H219" s="14">
        <f>'[1]TCE - ANEXO III - Preencher'!I228</f>
        <v>0</v>
      </c>
      <c r="I219" s="14">
        <f>'[1]TCE - ANEXO III - Preencher'!J228</f>
        <v>2494.6432</v>
      </c>
      <c r="J219" s="14">
        <f>'[1]TCE - ANEXO III - Preencher'!K228</f>
        <v>0</v>
      </c>
      <c r="K219" s="15">
        <f>'[1]TCE - ANEXO III - Preencher'!L228</f>
        <v>125.14338825199999</v>
      </c>
      <c r="L219" s="15">
        <f>'[1]TCE - ANEXO III - Preencher'!M228</f>
        <v>2.66</v>
      </c>
      <c r="M219" s="15">
        <f t="shared" si="19"/>
        <v>122.483388252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236.8</v>
      </c>
      <c r="R219" s="15">
        <f>'[1]TCE - ANEXO III - Preencher'!S228</f>
        <v>106.3</v>
      </c>
      <c r="S219" s="16">
        <f t="shared" si="21"/>
        <v>130.5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2749.2165882520003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AURENIR DE LIMA MOTA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514320</v>
      </c>
      <c r="G220" s="13">
        <f>IF('[1]TCE - ANEXO III - Preencher'!H229="","",'[1]TCE - ANEXO III - Preencher'!H229)</f>
        <v>44621</v>
      </c>
      <c r="H220" s="14">
        <f>'[1]TCE - ANEXO III - Preencher'!I229</f>
        <v>0</v>
      </c>
      <c r="I220" s="14">
        <f>'[1]TCE - ANEXO III - Preencher'!J229</f>
        <v>1115.124</v>
      </c>
      <c r="J220" s="14">
        <f>'[1]TCE - ANEXO III - Preencher'!K229</f>
        <v>0</v>
      </c>
      <c r="K220" s="15">
        <f>'[1]TCE - ANEXO III - Preencher'!L229</f>
        <v>125.14338825199999</v>
      </c>
      <c r="L220" s="15">
        <f>'[1]TCE - ANEXO III - Preencher'!M229</f>
        <v>24.24</v>
      </c>
      <c r="M220" s="15">
        <f t="shared" si="19"/>
        <v>100.903388252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1217.9573882520001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AWANA LARISSA LOPES DE MELO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44621</v>
      </c>
      <c r="H221" s="14">
        <f>'[1]TCE - ANEXO III - Preencher'!I230</f>
        <v>0</v>
      </c>
      <c r="I221" s="14">
        <f>'[1]TCE - ANEXO III - Preencher'!J230</f>
        <v>1487.7783999999999</v>
      </c>
      <c r="J221" s="14">
        <f>'[1]TCE - ANEXO III - Preencher'!K230</f>
        <v>0</v>
      </c>
      <c r="K221" s="15">
        <f>'[1]TCE - ANEXO III - Preencher'!L230</f>
        <v>125.14338825199999</v>
      </c>
      <c r="L221" s="15">
        <f>'[1]TCE - ANEXO III - Preencher'!M230</f>
        <v>26.3</v>
      </c>
      <c r="M221" s="15">
        <f t="shared" si="19"/>
        <v>98.843388251999997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69.41</v>
      </c>
      <c r="U221" s="15">
        <f>'[1]TCE - ANEXO III - Preencher'!V230</f>
        <v>0</v>
      </c>
      <c r="V221" s="16">
        <f t="shared" si="22"/>
        <v>69.41</v>
      </c>
      <c r="W221" s="17" t="str">
        <f>IF('[1]TCE - ANEXO III - Preencher'!X230="","",'[1]TCE - ANEXO III - Preencher'!X230)</f>
        <v>AUX. CRECHE I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1657.9617882520001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AYALI IANNE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223505</v>
      </c>
      <c r="G222" s="13">
        <f>IF('[1]TCE - ANEXO III - Preencher'!H231="","",'[1]TCE - ANEXO III - Preencher'!H231)</f>
        <v>44621</v>
      </c>
      <c r="H222" s="14">
        <f>'[1]TCE - ANEXO III - Preencher'!I231</f>
        <v>0</v>
      </c>
      <c r="I222" s="14">
        <f>'[1]TCE - ANEXO III - Preencher'!J231</f>
        <v>867.74</v>
      </c>
      <c r="J222" s="14">
        <f>'[1]TCE - ANEXO III - Preencher'!K231</f>
        <v>0</v>
      </c>
      <c r="K222" s="15">
        <f>'[1]TCE - ANEXO III - Preencher'!L231</f>
        <v>125.14338825199999</v>
      </c>
      <c r="L222" s="15">
        <f>'[1]TCE - ANEXO III - Preencher'!M231</f>
        <v>2.66</v>
      </c>
      <c r="M222" s="15">
        <f t="shared" si="19"/>
        <v>122.483388252</v>
      </c>
      <c r="N222" s="15">
        <f>'[1]TCE - ANEXO III - Preencher'!O231</f>
        <v>1.59</v>
      </c>
      <c r="O222" s="15">
        <f>'[1]TCE - ANEXO III - Preencher'!P231</f>
        <v>0</v>
      </c>
      <c r="P222" s="16">
        <f t="shared" si="20"/>
        <v>1.59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991.81338825199998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AYALLA INGRID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44621</v>
      </c>
      <c r="H223" s="14">
        <f>'[1]TCE - ANEXO III - Preencher'!I232</f>
        <v>0</v>
      </c>
      <c r="I223" s="14">
        <f>'[1]TCE - ANEXO III - Preencher'!J232</f>
        <v>2382.6064000000001</v>
      </c>
      <c r="J223" s="14">
        <f>'[1]TCE - ANEXO III - Preencher'!K232</f>
        <v>0</v>
      </c>
      <c r="K223" s="15">
        <f>'[1]TCE - ANEXO III - Preencher'!L232</f>
        <v>125.14338825199999</v>
      </c>
      <c r="L223" s="15">
        <f>'[1]TCE - ANEXO III - Preencher'!M232</f>
        <v>26.3</v>
      </c>
      <c r="M223" s="15">
        <f t="shared" si="19"/>
        <v>98.843388251999997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2483.3797882519998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AYRTON FRANKLIN DE CARVALHO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515110</v>
      </c>
      <c r="G224" s="13">
        <f>IF('[1]TCE - ANEXO III - Preencher'!H233="","",'[1]TCE - ANEXO III - Preencher'!H233)</f>
        <v>44621</v>
      </c>
      <c r="H224" s="14">
        <f>'[1]TCE - ANEXO III - Preencher'!I233</f>
        <v>0</v>
      </c>
      <c r="I224" s="14">
        <f>'[1]TCE - ANEXO III - Preencher'!J233</f>
        <v>789.93520000000001</v>
      </c>
      <c r="J224" s="14">
        <f>'[1]TCE - ANEXO III - Preencher'!K233</f>
        <v>0</v>
      </c>
      <c r="K224" s="15">
        <f>'[1]TCE - ANEXO III - Preencher'!L233</f>
        <v>125.14338825199999</v>
      </c>
      <c r="L224" s="15">
        <f>'[1]TCE - ANEXO III - Preencher'!M233</f>
        <v>23.43</v>
      </c>
      <c r="M224" s="15">
        <f t="shared" si="19"/>
        <v>101.71338825199999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893.57858825199992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BARBARA DA SILVA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322405</v>
      </c>
      <c r="G225" s="13">
        <f>IF('[1]TCE - ANEXO III - Preencher'!H234="","",'[1]TCE - ANEXO III - Preencher'!H234)</f>
        <v>44621</v>
      </c>
      <c r="H225" s="14">
        <f>'[1]TCE - ANEXO III - Preencher'!I234</f>
        <v>0</v>
      </c>
      <c r="I225" s="14">
        <f>'[1]TCE - ANEXO III - Preencher'!J234</f>
        <v>1276.96</v>
      </c>
      <c r="J225" s="14">
        <f>'[1]TCE - ANEXO III - Preencher'!K234</f>
        <v>0</v>
      </c>
      <c r="K225" s="15">
        <f>'[1]TCE - ANEXO III - Preencher'!L234</f>
        <v>125.14338825199999</v>
      </c>
      <c r="L225" s="15">
        <f>'[1]TCE - ANEXO III - Preencher'!M234</f>
        <v>27.51</v>
      </c>
      <c r="M225" s="15">
        <f t="shared" si="19"/>
        <v>97.633388251999989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1376.5233882520001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BARBARA DO VALE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44621</v>
      </c>
      <c r="H226" s="14">
        <f>'[1]TCE - ANEXO III - Preencher'!I235</f>
        <v>0</v>
      </c>
      <c r="I226" s="14">
        <f>'[1]TCE - ANEXO III - Preencher'!J235</f>
        <v>1990.0735999999999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1992.0036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BARBARA FLOQUETE SABINO DOS SANTOS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514320</v>
      </c>
      <c r="G227" s="13">
        <f>IF('[1]TCE - ANEXO III - Preencher'!H236="","",'[1]TCE - ANEXO III - Preencher'!H236)</f>
        <v>44621</v>
      </c>
      <c r="H227" s="14">
        <f>'[1]TCE - ANEXO III - Preencher'!I236</f>
        <v>0</v>
      </c>
      <c r="I227" s="14">
        <f>'[1]TCE - ANEXO III - Preencher'!J236</f>
        <v>1192.5064</v>
      </c>
      <c r="J227" s="14">
        <f>'[1]TCE - ANEXO III - Preencher'!K236</f>
        <v>0</v>
      </c>
      <c r="K227" s="15">
        <f>'[1]TCE - ANEXO III - Preencher'!L236</f>
        <v>125.14338825199999</v>
      </c>
      <c r="L227" s="15">
        <f>'[1]TCE - ANEXO III - Preencher'!M236</f>
        <v>24.24</v>
      </c>
      <c r="M227" s="15">
        <f t="shared" si="19"/>
        <v>100.903388252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69.430000000000007</v>
      </c>
      <c r="U227" s="15">
        <f>'[1]TCE - ANEXO III - Preencher'!V236</f>
        <v>0</v>
      </c>
      <c r="V227" s="16">
        <f t="shared" si="22"/>
        <v>69.430000000000007</v>
      </c>
      <c r="W227" s="17" t="str">
        <f>IF('[1]TCE - ANEXO III - Preencher'!X236="","",'[1]TCE - ANEXO III - Preencher'!X236)</f>
        <v>AUX. CRECHE I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1364.7697882520001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BARBARA FREIRE DE FRANCA SANTANA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223505</v>
      </c>
      <c r="G228" s="13">
        <f>IF('[1]TCE - ANEXO III - Preencher'!H237="","",'[1]TCE - ANEXO III - Preencher'!H237)</f>
        <v>44621</v>
      </c>
      <c r="H228" s="14">
        <f>'[1]TCE - ANEXO III - Preencher'!I237</f>
        <v>0</v>
      </c>
      <c r="I228" s="14">
        <f>'[1]TCE - ANEXO III - Preencher'!J237</f>
        <v>1594.4032</v>
      </c>
      <c r="J228" s="14">
        <f>'[1]TCE - ANEXO III - Preencher'!K237</f>
        <v>0</v>
      </c>
      <c r="K228" s="15">
        <f>'[1]TCE - ANEXO III - Preencher'!L237</f>
        <v>125.14338825199999</v>
      </c>
      <c r="L228" s="15">
        <f>'[1]TCE - ANEXO III - Preencher'!M237</f>
        <v>3.29</v>
      </c>
      <c r="M228" s="15">
        <f t="shared" si="19"/>
        <v>121.85338825199999</v>
      </c>
      <c r="N228" s="15">
        <f>'[1]TCE - ANEXO III - Preencher'!O237</f>
        <v>1.59</v>
      </c>
      <c r="O228" s="15">
        <f>'[1]TCE - ANEXO III - Preencher'!P237</f>
        <v>0</v>
      </c>
      <c r="P228" s="16">
        <f t="shared" si="20"/>
        <v>1.59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103.28</v>
      </c>
      <c r="U228" s="15">
        <f>'[1]TCE - ANEXO III - Preencher'!V237</f>
        <v>0</v>
      </c>
      <c r="V228" s="16">
        <f t="shared" si="22"/>
        <v>103.28</v>
      </c>
      <c r="W228" s="17" t="str">
        <f>IF('[1]TCE - ANEXO III - Preencher'!X237="","",'[1]TCE - ANEXO III - Preencher'!X237)</f>
        <v>AUX. CRECHE I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1821.1265882519999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BEATRIZ FRANCA RUMAO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44621</v>
      </c>
      <c r="H229" s="14">
        <f>'[1]TCE - ANEXO III - Preencher'!I238</f>
        <v>0</v>
      </c>
      <c r="I229" s="14">
        <f>'[1]TCE - ANEXO III - Preencher'!J238</f>
        <v>442.01440000000002</v>
      </c>
      <c r="J229" s="14">
        <f>'[1]TCE - ANEXO III - Preencher'!K238</f>
        <v>0</v>
      </c>
      <c r="K229" s="15">
        <f>'[1]TCE - ANEXO III - Preencher'!L238</f>
        <v>125.14338825199999</v>
      </c>
      <c r="L229" s="15">
        <f>'[1]TCE - ANEXO III - Preencher'!M238</f>
        <v>12.27</v>
      </c>
      <c r="M229" s="15">
        <f t="shared" si="19"/>
        <v>112.873388252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32.39</v>
      </c>
      <c r="U229" s="15">
        <f>'[1]TCE - ANEXO III - Preencher'!V238</f>
        <v>0</v>
      </c>
      <c r="V229" s="16">
        <f t="shared" si="22"/>
        <v>32.39</v>
      </c>
      <c r="W229" s="17" t="str">
        <f>IF('[1]TCE - ANEXO III - Preencher'!X238="","",'[1]TCE - ANEXO III - Preencher'!X238)</f>
        <v>AUX. CRECHE I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589.207788252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BEATRIZ MARIA DA SILVA LINS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44621</v>
      </c>
      <c r="H230" s="14">
        <f>'[1]TCE - ANEXO III - Preencher'!I239</f>
        <v>0</v>
      </c>
      <c r="I230" s="14">
        <f>'[1]TCE - ANEXO III - Preencher'!J239</f>
        <v>1079.8488</v>
      </c>
      <c r="J230" s="14">
        <f>'[1]TCE - ANEXO III - Preencher'!K239</f>
        <v>0</v>
      </c>
      <c r="K230" s="15">
        <f>'[1]TCE - ANEXO III - Preencher'!L239</f>
        <v>125.14338825199999</v>
      </c>
      <c r="L230" s="15">
        <f>'[1]TCE - ANEXO III - Preencher'!M239</f>
        <v>26.3</v>
      </c>
      <c r="M230" s="15">
        <f t="shared" si="19"/>
        <v>98.843388251999997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1180.6221882520001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BEATRIZ NOGUEIRA DE MELO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411005</v>
      </c>
      <c r="G231" s="13">
        <f>IF('[1]TCE - ANEXO III - Preencher'!H240="","",'[1]TCE - ANEXO III - Preencher'!H240)</f>
        <v>44621</v>
      </c>
      <c r="H231" s="14">
        <f>'[1]TCE - ANEXO III - Preencher'!I240</f>
        <v>0</v>
      </c>
      <c r="I231" s="14">
        <f>'[1]TCE - ANEXO III - Preencher'!J240</f>
        <v>1228.3191999999999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266.40000000000003</v>
      </c>
      <c r="R231" s="15">
        <f>'[1]TCE - ANEXO III - Preencher'!S240</f>
        <v>34.159999999999997</v>
      </c>
      <c r="S231" s="16">
        <f t="shared" si="21"/>
        <v>232.24000000000004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1462.4892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BEATRIZ RODRIGUES DE SALES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44621</v>
      </c>
      <c r="H232" s="14">
        <f>'[1]TCE - ANEXO III - Preencher'!I241</f>
        <v>0</v>
      </c>
      <c r="I232" s="14">
        <f>'[1]TCE - ANEXO III - Preencher'!J241</f>
        <v>1116.9744000000001</v>
      </c>
      <c r="J232" s="14">
        <f>'[1]TCE - ANEXO III - Preencher'!K241</f>
        <v>0</v>
      </c>
      <c r="K232" s="15">
        <f>'[1]TCE - ANEXO III - Preencher'!L241</f>
        <v>125.14338825199999</v>
      </c>
      <c r="L232" s="15">
        <f>'[1]TCE - ANEXO III - Preencher'!M241</f>
        <v>26.3</v>
      </c>
      <c r="M232" s="15">
        <f t="shared" si="19"/>
        <v>98.843388251999997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1217.7477882520002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BIANCA DANIELLE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223505</v>
      </c>
      <c r="G233" s="13">
        <f>IF('[1]TCE - ANEXO III - Preencher'!H242="","",'[1]TCE - ANEXO III - Preencher'!H242)</f>
        <v>44621</v>
      </c>
      <c r="H233" s="14">
        <f>'[1]TCE - ANEXO III - Preencher'!I242</f>
        <v>0</v>
      </c>
      <c r="I233" s="14">
        <f>'[1]TCE - ANEXO III - Preencher'!J242</f>
        <v>1497.22</v>
      </c>
      <c r="J233" s="14">
        <f>'[1]TCE - ANEXO III - Preencher'!K242</f>
        <v>0</v>
      </c>
      <c r="K233" s="15">
        <f>'[1]TCE - ANEXO III - Preencher'!L242</f>
        <v>125.14338825199999</v>
      </c>
      <c r="L233" s="15">
        <f>'[1]TCE - ANEXO III - Preencher'!M242</f>
        <v>3.53</v>
      </c>
      <c r="M233" s="15">
        <f t="shared" si="19"/>
        <v>121.61338825199999</v>
      </c>
      <c r="N233" s="15">
        <f>'[1]TCE - ANEXO III - Preencher'!O242</f>
        <v>1.59</v>
      </c>
      <c r="O233" s="15">
        <f>'[1]TCE - ANEXO III - Preencher'!P242</f>
        <v>0</v>
      </c>
      <c r="P233" s="16">
        <f t="shared" si="20"/>
        <v>1.59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1620.423388252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BIANCA MARIA DOS SANTOS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44621</v>
      </c>
      <c r="H234" s="14">
        <f>'[1]TCE - ANEXO III - Preencher'!I243</f>
        <v>0</v>
      </c>
      <c r="I234" s="14">
        <f>'[1]TCE - ANEXO III - Preencher'!J243</f>
        <v>1055.6959999999999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1057.626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BIANCA RAFAEL AMANCIO DA SILVA MOURA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223505</v>
      </c>
      <c r="G235" s="13">
        <f>IF('[1]TCE - ANEXO III - Preencher'!H244="","",'[1]TCE - ANEXO III - Preencher'!H244)</f>
        <v>44621</v>
      </c>
      <c r="H235" s="14">
        <f>'[1]TCE - ANEXO III - Preencher'!I244</f>
        <v>0</v>
      </c>
      <c r="I235" s="14">
        <f>'[1]TCE - ANEXO III - Preencher'!J244</f>
        <v>1300.3191999999999</v>
      </c>
      <c r="J235" s="14">
        <f>'[1]TCE - ANEXO III - Preencher'!K244</f>
        <v>0</v>
      </c>
      <c r="K235" s="15">
        <f>'[1]TCE - ANEXO III - Preencher'!L244</f>
        <v>125.14338825199999</v>
      </c>
      <c r="L235" s="15">
        <f>'[1]TCE - ANEXO III - Preencher'!M244</f>
        <v>2.94</v>
      </c>
      <c r="M235" s="15">
        <f t="shared" si="19"/>
        <v>122.203388252</v>
      </c>
      <c r="N235" s="15">
        <f>'[1]TCE - ANEXO III - Preencher'!O244</f>
        <v>1.59</v>
      </c>
      <c r="O235" s="15">
        <f>'[1]TCE - ANEXO III - Preencher'!P244</f>
        <v>0</v>
      </c>
      <c r="P235" s="16">
        <f t="shared" si="20"/>
        <v>1.59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103.28</v>
      </c>
      <c r="U235" s="15">
        <f>'[1]TCE - ANEXO III - Preencher'!V244</f>
        <v>0</v>
      </c>
      <c r="V235" s="16">
        <f t="shared" si="22"/>
        <v>103.28</v>
      </c>
      <c r="W235" s="17" t="str">
        <f>IF('[1]TCE - ANEXO III - Preencher'!X244="","",'[1]TCE - ANEXO III - Preencher'!X244)</f>
        <v>AUX. CRECHE I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1527.3925882519998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BRENDA JAMBO LINS BARBOSA</v>
      </c>
      <c r="E236" s="9" t="str">
        <f>IF('[1]TCE - ANEXO III - Preencher'!F245="4 - Assistência Odontológica","2 - Outros Profissionais da Saúde",'[1]TCE - ANEXO III - Preencher'!F245)</f>
        <v>1 - Médico</v>
      </c>
      <c r="F236" s="12">
        <f>'[1]TCE - ANEXO III - Preencher'!G245</f>
        <v>225225</v>
      </c>
      <c r="G236" s="13">
        <f>IF('[1]TCE - ANEXO III - Preencher'!H245="","",'[1]TCE - ANEXO III - Preencher'!H245)</f>
        <v>44621</v>
      </c>
      <c r="H236" s="14">
        <f>'[1]TCE - ANEXO III - Preencher'!I245</f>
        <v>0</v>
      </c>
      <c r="I236" s="14">
        <f>'[1]TCE - ANEXO III - Preencher'!J245</f>
        <v>941.37120000000004</v>
      </c>
      <c r="J236" s="14">
        <f>'[1]TCE - ANEXO III - Preencher'!K245</f>
        <v>0</v>
      </c>
      <c r="K236" s="15">
        <f>'[1]TCE - ANEXO III - Preencher'!L245</f>
        <v>125.14338825199999</v>
      </c>
      <c r="L236" s="15">
        <f>'[1]TCE - ANEXO III - Preencher'!M245</f>
        <v>3.64</v>
      </c>
      <c r="M236" s="15">
        <f t="shared" si="19"/>
        <v>121.50338825199999</v>
      </c>
      <c r="N236" s="15">
        <f>'[1]TCE - ANEXO III - Preencher'!O245</f>
        <v>6.13</v>
      </c>
      <c r="O236" s="15">
        <f>'[1]TCE - ANEXO III - Preencher'!P245</f>
        <v>1.23</v>
      </c>
      <c r="P236" s="16">
        <f t="shared" si="20"/>
        <v>4.9000000000000004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1067.7745882520001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BRENDA STEFANNY BATISTA NEVES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>
        <f>'[1]TCE - ANEXO III - Preencher'!G246</f>
        <v>413110</v>
      </c>
      <c r="G237" s="13">
        <f>IF('[1]TCE - ANEXO III - Preencher'!H246="","",'[1]TCE - ANEXO III - Preencher'!H246)</f>
        <v>44621</v>
      </c>
      <c r="H237" s="14">
        <f>'[1]TCE - ANEXO III - Preencher'!I246</f>
        <v>0</v>
      </c>
      <c r="I237" s="14">
        <f>'[1]TCE - ANEXO III - Preencher'!J246</f>
        <v>1109.1071999999999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1111.0372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BRENO GUSTAVO GOMES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>
        <f>'[1]TCE - ANEXO III - Preencher'!G247</f>
        <v>513505</v>
      </c>
      <c r="G238" s="13">
        <f>IF('[1]TCE - ANEXO III - Preencher'!H247="","",'[1]TCE - ANEXO III - Preencher'!H247)</f>
        <v>44621</v>
      </c>
      <c r="H238" s="14">
        <f>'[1]TCE - ANEXO III - Preencher'!I247</f>
        <v>0</v>
      </c>
      <c r="I238" s="14">
        <f>'[1]TCE - ANEXO III - Preencher'!J247</f>
        <v>2722.3544000000002</v>
      </c>
      <c r="J238" s="14">
        <f>'[1]TCE - ANEXO III - Preencher'!K247</f>
        <v>0</v>
      </c>
      <c r="K238" s="15">
        <f>'[1]TCE - ANEXO III - Preencher'!L247</f>
        <v>125.14338825199999</v>
      </c>
      <c r="L238" s="15">
        <f>'[1]TCE - ANEXO III - Preencher'!M247</f>
        <v>24.24</v>
      </c>
      <c r="M238" s="15">
        <f t="shared" si="19"/>
        <v>100.903388252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2825.1877882519998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BRENO MUNIZ TASHIRO</v>
      </c>
      <c r="E239" s="9" t="str">
        <f>IF('[1]TCE - ANEXO III - Preencher'!F248="4 - Assistência Odontológica","2 - Outros Profissionais da Saúde",'[1]TCE - ANEXO III - Preencher'!F248)</f>
        <v>1 - Médico</v>
      </c>
      <c r="F239" s="12">
        <f>'[1]TCE - ANEXO III - Preencher'!G248</f>
        <v>225150</v>
      </c>
      <c r="G239" s="13">
        <f>IF('[1]TCE - ANEXO III - Preencher'!H248="","",'[1]TCE - ANEXO III - Preencher'!H248)</f>
        <v>44621</v>
      </c>
      <c r="H239" s="14">
        <f>'[1]TCE - ANEXO III - Preencher'!I248</f>
        <v>0</v>
      </c>
      <c r="I239" s="14">
        <f>'[1]TCE - ANEXO III - Preencher'!J248</f>
        <v>1616.2144000000001</v>
      </c>
      <c r="J239" s="14">
        <f>'[1]TCE - ANEXO III - Preencher'!K248</f>
        <v>0</v>
      </c>
      <c r="K239" s="15">
        <f>'[1]TCE - ANEXO III - Preencher'!L248</f>
        <v>125.14338825199999</v>
      </c>
      <c r="L239" s="15">
        <f>'[1]TCE - ANEXO III - Preencher'!M248</f>
        <v>3.64</v>
      </c>
      <c r="M239" s="15">
        <f t="shared" si="19"/>
        <v>121.50338825199999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1742.6177882520001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BRUNA ALVES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223605</v>
      </c>
      <c r="G240" s="13">
        <f>IF('[1]TCE - ANEXO III - Preencher'!H249="","",'[1]TCE - ANEXO III - Preencher'!H249)</f>
        <v>44621</v>
      </c>
      <c r="H240" s="14">
        <f>'[1]TCE - ANEXO III - Preencher'!I249</f>
        <v>0</v>
      </c>
      <c r="I240" s="14">
        <f>'[1]TCE - ANEXO III - Preencher'!J249</f>
        <v>2064.5551999999998</v>
      </c>
      <c r="J240" s="14">
        <f>'[1]TCE - ANEXO III - Preencher'!K249</f>
        <v>0</v>
      </c>
      <c r="K240" s="15">
        <f>'[1]TCE - ANEXO III - Preencher'!L249</f>
        <v>125.14338825199999</v>
      </c>
      <c r="L240" s="15">
        <f>'[1]TCE - ANEXO III - Preencher'!M249</f>
        <v>3.25</v>
      </c>
      <c r="M240" s="15">
        <f t="shared" si="19"/>
        <v>121.89338825199999</v>
      </c>
      <c r="N240" s="15">
        <f>'[1]TCE - ANEXO III - Preencher'!O249</f>
        <v>1.59</v>
      </c>
      <c r="O240" s="15">
        <f>'[1]TCE - ANEXO III - Preencher'!P249</f>
        <v>0</v>
      </c>
      <c r="P240" s="16">
        <f t="shared" si="20"/>
        <v>1.59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2188.038588252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BRUNA JULLIET MAGALHAES BERNARDO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44621</v>
      </c>
      <c r="H241" s="14">
        <f>'[1]TCE - ANEXO III - Preencher'!I250</f>
        <v>0</v>
      </c>
      <c r="I241" s="14">
        <f>'[1]TCE - ANEXO III - Preencher'!J250</f>
        <v>924.68799999999999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69.41</v>
      </c>
      <c r="U241" s="15">
        <f>'[1]TCE - ANEXO III - Preencher'!V250</f>
        <v>0</v>
      </c>
      <c r="V241" s="16">
        <f t="shared" si="22"/>
        <v>69.41</v>
      </c>
      <c r="W241" s="17" t="str">
        <f>IF('[1]TCE - ANEXO III - Preencher'!X250="","",'[1]TCE - ANEXO III - Preencher'!X250)</f>
        <v>AUX. CRECHE I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996.02799999999991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BRUNA MAIARA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44621</v>
      </c>
      <c r="H242" s="14">
        <f>'[1]TCE - ANEXO III - Preencher'!I251</f>
        <v>0</v>
      </c>
      <c r="I242" s="14">
        <f>'[1]TCE - ANEXO III - Preencher'!J251</f>
        <v>1625.22</v>
      </c>
      <c r="J242" s="14">
        <f>'[1]TCE - ANEXO III - Preencher'!K251</f>
        <v>0</v>
      </c>
      <c r="K242" s="15">
        <f>'[1]TCE - ANEXO III - Preencher'!L251</f>
        <v>125.14338825199999</v>
      </c>
      <c r="L242" s="15">
        <f>'[1]TCE - ANEXO III - Preencher'!M251</f>
        <v>26.3</v>
      </c>
      <c r="M242" s="15">
        <f t="shared" si="19"/>
        <v>98.843388251999997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1725.9933882520002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BRUNA MARQUES DE MELO</v>
      </c>
      <c r="E243" s="9" t="str">
        <f>IF('[1]TCE - ANEXO III - Preencher'!F252="4 - Assistência Odontológica","2 - Outros Profissionais da Saúde",'[1]TCE - ANEXO III - Preencher'!F252)</f>
        <v>1 - Médico</v>
      </c>
      <c r="F243" s="12">
        <f>'[1]TCE - ANEXO III - Preencher'!G252</f>
        <v>225203</v>
      </c>
      <c r="G243" s="13">
        <f>IF('[1]TCE - ANEXO III - Preencher'!H252="","",'[1]TCE - ANEXO III - Preencher'!H252)</f>
        <v>44621</v>
      </c>
      <c r="H243" s="14">
        <f>'[1]TCE - ANEXO III - Preencher'!I252</f>
        <v>0</v>
      </c>
      <c r="I243" s="14">
        <f>'[1]TCE - ANEXO III - Preencher'!J252</f>
        <v>2679.3528000000001</v>
      </c>
      <c r="J243" s="14">
        <f>'[1]TCE - ANEXO III - Preencher'!K252</f>
        <v>0</v>
      </c>
      <c r="K243" s="15">
        <f>'[1]TCE - ANEXO III - Preencher'!L252</f>
        <v>125.14338825199999</v>
      </c>
      <c r="L243" s="15">
        <f>'[1]TCE - ANEXO III - Preencher'!M252</f>
        <v>3.64</v>
      </c>
      <c r="M243" s="15">
        <f t="shared" si="19"/>
        <v>121.50338825199999</v>
      </c>
      <c r="N243" s="15">
        <f>'[1]TCE - ANEXO III - Preencher'!O252</f>
        <v>6.13</v>
      </c>
      <c r="O243" s="15">
        <f>'[1]TCE - ANEXO III - Preencher'!P252</f>
        <v>1.23</v>
      </c>
      <c r="P243" s="16">
        <f t="shared" si="20"/>
        <v>4.9000000000000004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2805.7561882520004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BRUNA MARTINS DE CARVALHO</v>
      </c>
      <c r="E244" s="9" t="str">
        <f>IF('[1]TCE - ANEXO III - Preencher'!F253="4 - Assistência Odontológica","2 - Outros Profissionais da Saúde",'[1]TCE - ANEXO III - Preencher'!F253)</f>
        <v>1 - Médico</v>
      </c>
      <c r="F244" s="12">
        <f>'[1]TCE - ANEXO III - Preencher'!G253</f>
        <v>225124</v>
      </c>
      <c r="G244" s="13">
        <f>IF('[1]TCE - ANEXO III - Preencher'!H253="","",'[1]TCE - ANEXO III - Preencher'!H253)</f>
        <v>44621</v>
      </c>
      <c r="H244" s="14">
        <f>'[1]TCE - ANEXO III - Preencher'!I253</f>
        <v>0</v>
      </c>
      <c r="I244" s="14">
        <f>'[1]TCE - ANEXO III - Preencher'!J253</f>
        <v>790.00319999999999</v>
      </c>
      <c r="J244" s="14">
        <f>'[1]TCE - ANEXO III - Preencher'!K253</f>
        <v>0</v>
      </c>
      <c r="K244" s="15">
        <f>'[1]TCE - ANEXO III - Preencher'!L253</f>
        <v>125.14338825199999</v>
      </c>
      <c r="L244" s="15">
        <f>'[1]TCE - ANEXO III - Preencher'!M253</f>
        <v>3.64</v>
      </c>
      <c r="M244" s="15">
        <f t="shared" si="19"/>
        <v>121.50338825199999</v>
      </c>
      <c r="N244" s="15">
        <f>'[1]TCE - ANEXO III - Preencher'!O253</f>
        <v>6.13</v>
      </c>
      <c r="O244" s="15">
        <f>'[1]TCE - ANEXO III - Preencher'!P253</f>
        <v>1.23</v>
      </c>
      <c r="P244" s="16">
        <f t="shared" si="20"/>
        <v>4.9000000000000004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916.40658825200001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BRUNA OMENA RAMOS FARIAS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223505</v>
      </c>
      <c r="G245" s="13">
        <f>IF('[1]TCE - ANEXO III - Preencher'!H254="","",'[1]TCE - ANEXO III - Preencher'!H254)</f>
        <v>44621</v>
      </c>
      <c r="H245" s="14">
        <f>'[1]TCE - ANEXO III - Preencher'!I254</f>
        <v>0</v>
      </c>
      <c r="I245" s="14">
        <f>'[1]TCE - ANEXO III - Preencher'!J254</f>
        <v>1131.4736</v>
      </c>
      <c r="J245" s="14">
        <f>'[1]TCE - ANEXO III - Preencher'!K254</f>
        <v>0</v>
      </c>
      <c r="K245" s="15">
        <f>'[1]TCE - ANEXO III - Preencher'!L254</f>
        <v>125.14338825199999</v>
      </c>
      <c r="L245" s="15">
        <f>'[1]TCE - ANEXO III - Preencher'!M254</f>
        <v>3.53</v>
      </c>
      <c r="M245" s="15">
        <f t="shared" si="19"/>
        <v>121.61338825199999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1254.676988252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BRUNA RAPHAELA DE CARVALHO BEZERRA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44621</v>
      </c>
      <c r="H246" s="14">
        <f>'[1]TCE - ANEXO III - Preencher'!I255</f>
        <v>0</v>
      </c>
      <c r="I246" s="14">
        <f>'[1]TCE - ANEXO III - Preencher'!J255</f>
        <v>1994.8471999999999</v>
      </c>
      <c r="J246" s="14">
        <f>'[1]TCE - ANEXO III - Preencher'!K255</f>
        <v>0</v>
      </c>
      <c r="K246" s="15">
        <f>'[1]TCE - ANEXO III - Preencher'!L255</f>
        <v>125.14338825199999</v>
      </c>
      <c r="L246" s="15">
        <f>'[1]TCE - ANEXO III - Preencher'!M255</f>
        <v>24.55</v>
      </c>
      <c r="M246" s="15">
        <f t="shared" si="19"/>
        <v>100.593388252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2097.3705882519998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BRUNA RAYANNE GOUVEIA DE LIRA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223505</v>
      </c>
      <c r="G247" s="13">
        <f>IF('[1]TCE - ANEXO III - Preencher'!H256="","",'[1]TCE - ANEXO III - Preencher'!H256)</f>
        <v>44621</v>
      </c>
      <c r="H247" s="14">
        <f>'[1]TCE - ANEXO III - Preencher'!I256</f>
        <v>0</v>
      </c>
      <c r="I247" s="14">
        <f>'[1]TCE - ANEXO III - Preencher'!J256</f>
        <v>860.31920000000002</v>
      </c>
      <c r="J247" s="14">
        <f>'[1]TCE - ANEXO III - Preencher'!K256</f>
        <v>0</v>
      </c>
      <c r="K247" s="15">
        <f>'[1]TCE - ANEXO III - Preencher'!L256</f>
        <v>125.14338825199999</v>
      </c>
      <c r="L247" s="15">
        <f>'[1]TCE - ANEXO III - Preencher'!M256</f>
        <v>1.59</v>
      </c>
      <c r="M247" s="15">
        <f t="shared" si="19"/>
        <v>123.55338825199999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985.46258825200005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BRUNA THAYNA GOMES NUNES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223505</v>
      </c>
      <c r="G248" s="13">
        <f>IF('[1]TCE - ANEXO III - Preencher'!H257="","",'[1]TCE - ANEXO III - Preencher'!H257)</f>
        <v>44621</v>
      </c>
      <c r="H248" s="14">
        <f>'[1]TCE - ANEXO III - Preencher'!I257</f>
        <v>0</v>
      </c>
      <c r="I248" s="14">
        <f>'[1]TCE - ANEXO III - Preencher'!J257</f>
        <v>1570.1215999999999</v>
      </c>
      <c r="J248" s="14">
        <f>'[1]TCE - ANEXO III - Preencher'!K257</f>
        <v>0</v>
      </c>
      <c r="K248" s="15">
        <f>'[1]TCE - ANEXO III - Preencher'!L257</f>
        <v>125.14338825199999</v>
      </c>
      <c r="L248" s="15">
        <f>'[1]TCE - ANEXO III - Preencher'!M257</f>
        <v>35.43</v>
      </c>
      <c r="M248" s="15">
        <f t="shared" si="19"/>
        <v>89.713388251999987</v>
      </c>
      <c r="N248" s="15">
        <f>'[1]TCE - ANEXO III - Preencher'!O257</f>
        <v>1.59</v>
      </c>
      <c r="O248" s="15">
        <f>'[1]TCE - ANEXO III - Preencher'!P257</f>
        <v>0</v>
      </c>
      <c r="P248" s="16">
        <f t="shared" si="20"/>
        <v>1.59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1661.4249882519998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BRUNO ARAUJO CORREIA DE ALMEIDA</v>
      </c>
      <c r="E249" s="9" t="str">
        <f>IF('[1]TCE - ANEXO III - Preencher'!F258="4 - Assistência Odontológica","2 - Outros Profissionais da Saúde",'[1]TCE - ANEXO III - Preencher'!F258)</f>
        <v>1 - Médico</v>
      </c>
      <c r="F249" s="12">
        <f>'[1]TCE - ANEXO III - Preencher'!G258</f>
        <v>225150</v>
      </c>
      <c r="G249" s="13">
        <f>IF('[1]TCE - ANEXO III - Preencher'!H258="","",'[1]TCE - ANEXO III - Preencher'!H258)</f>
        <v>44621</v>
      </c>
      <c r="H249" s="14">
        <f>'[1]TCE - ANEXO III - Preencher'!I258</f>
        <v>0</v>
      </c>
      <c r="I249" s="14">
        <f>'[1]TCE - ANEXO III - Preencher'!J258</f>
        <v>1036.5304000000001</v>
      </c>
      <c r="J249" s="14">
        <f>'[1]TCE - ANEXO III - Preencher'!K258</f>
        <v>0</v>
      </c>
      <c r="K249" s="15">
        <f>'[1]TCE - ANEXO III - Preencher'!L258</f>
        <v>125.14338825199999</v>
      </c>
      <c r="L249" s="15">
        <f>'[1]TCE - ANEXO III - Preencher'!M258</f>
        <v>3.64</v>
      </c>
      <c r="M249" s="15">
        <f t="shared" si="19"/>
        <v>121.50338825199999</v>
      </c>
      <c r="N249" s="15">
        <f>'[1]TCE - ANEXO III - Preencher'!O258</f>
        <v>6.13</v>
      </c>
      <c r="O249" s="15">
        <f>'[1]TCE - ANEXO III - Preencher'!P258</f>
        <v>1.23</v>
      </c>
      <c r="P249" s="16">
        <f t="shared" si="20"/>
        <v>4.9000000000000004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1162.9337882520001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BRUNO BEZERRA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514310</v>
      </c>
      <c r="G250" s="13">
        <f>IF('[1]TCE - ANEXO III - Preencher'!H259="","",'[1]TCE - ANEXO III - Preencher'!H259)</f>
        <v>44621</v>
      </c>
      <c r="H250" s="14">
        <f>'[1]TCE - ANEXO III - Preencher'!I259</f>
        <v>0</v>
      </c>
      <c r="I250" s="14">
        <f>'[1]TCE - ANEXO III - Preencher'!J259</f>
        <v>1971.7936</v>
      </c>
      <c r="J250" s="14">
        <f>'[1]TCE - ANEXO III - Preencher'!K259</f>
        <v>0</v>
      </c>
      <c r="K250" s="15">
        <f>'[1]TCE - ANEXO III - Preencher'!L259</f>
        <v>125.14338825199999</v>
      </c>
      <c r="L250" s="15">
        <f>'[1]TCE - ANEXO III - Preencher'!M259</f>
        <v>24.24</v>
      </c>
      <c r="M250" s="15">
        <f t="shared" si="19"/>
        <v>100.903388252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2074.6269882519996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BRUNO DUARTE SILVA</v>
      </c>
      <c r="E251" s="9" t="str">
        <f>IF('[1]TCE - ANEXO III - Preencher'!F260="4 - Assistência Odontológica","2 - Outros Profissionais da Saúde",'[1]TCE - ANEXO III - Preencher'!F260)</f>
        <v>1 - Médico</v>
      </c>
      <c r="F251" s="12">
        <f>'[1]TCE - ANEXO III - Preencher'!G260</f>
        <v>225225</v>
      </c>
      <c r="G251" s="13">
        <f>IF('[1]TCE - ANEXO III - Preencher'!H260="","",'[1]TCE - ANEXO III - Preencher'!H260)</f>
        <v>44621</v>
      </c>
      <c r="H251" s="14">
        <f>'[1]TCE - ANEXO III - Preencher'!I260</f>
        <v>0</v>
      </c>
      <c r="I251" s="14">
        <f>'[1]TCE - ANEXO III - Preencher'!J260</f>
        <v>1186.2367999999999</v>
      </c>
      <c r="J251" s="14">
        <f>'[1]TCE - ANEXO III - Preencher'!K260</f>
        <v>0</v>
      </c>
      <c r="K251" s="15">
        <f>'[1]TCE - ANEXO III - Preencher'!L260</f>
        <v>125.14338825199999</v>
      </c>
      <c r="L251" s="15">
        <f>'[1]TCE - ANEXO III - Preencher'!M260</f>
        <v>3.64</v>
      </c>
      <c r="M251" s="15">
        <f t="shared" si="19"/>
        <v>121.50338825199999</v>
      </c>
      <c r="N251" s="15">
        <f>'[1]TCE - ANEXO III - Preencher'!O260</f>
        <v>6.13</v>
      </c>
      <c r="O251" s="15">
        <f>'[1]TCE - ANEXO III - Preencher'!P260</f>
        <v>1.23</v>
      </c>
      <c r="P251" s="16">
        <f t="shared" si="20"/>
        <v>4.9000000000000004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1312.6401882519999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BRUNO FELIPE FIRMINO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517410</v>
      </c>
      <c r="G252" s="13">
        <f>IF('[1]TCE - ANEXO III - Preencher'!H261="","",'[1]TCE - ANEXO III - Preencher'!H261)</f>
        <v>44621</v>
      </c>
      <c r="H252" s="14">
        <f>'[1]TCE - ANEXO III - Preencher'!I261</f>
        <v>0</v>
      </c>
      <c r="I252" s="14">
        <f>'[1]TCE - ANEXO III - Preencher'!J261</f>
        <v>1117.3376000000001</v>
      </c>
      <c r="J252" s="14">
        <f>'[1]TCE - ANEXO III - Preencher'!K261</f>
        <v>0</v>
      </c>
      <c r="K252" s="15">
        <f>'[1]TCE - ANEXO III - Preencher'!L261</f>
        <v>125.14338825199999</v>
      </c>
      <c r="L252" s="15">
        <f>'[1]TCE - ANEXO III - Preencher'!M261</f>
        <v>24.24</v>
      </c>
      <c r="M252" s="15">
        <f t="shared" si="19"/>
        <v>100.903388252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1220.1709882520001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BRUNO FERREIRA DE AZEVEDO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517410</v>
      </c>
      <c r="G253" s="13">
        <f>IF('[1]TCE - ANEXO III - Preencher'!H262="","",'[1]TCE - ANEXO III - Preencher'!H262)</f>
        <v>44621</v>
      </c>
      <c r="H253" s="14">
        <f>'[1]TCE - ANEXO III - Preencher'!I262</f>
        <v>0</v>
      </c>
      <c r="I253" s="14">
        <f>'[1]TCE - ANEXO III - Preencher'!J262</f>
        <v>1528.2431999999999</v>
      </c>
      <c r="J253" s="14">
        <f>'[1]TCE - ANEXO III - Preencher'!K262</f>
        <v>0</v>
      </c>
      <c r="K253" s="15">
        <f>'[1]TCE - ANEXO III - Preencher'!L262</f>
        <v>125.14338825199999</v>
      </c>
      <c r="L253" s="15">
        <f>'[1]TCE - ANEXO III - Preencher'!M262</f>
        <v>24.24</v>
      </c>
      <c r="M253" s="15">
        <f t="shared" si="19"/>
        <v>100.903388252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1631.076588252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BRUNO JOSE DE ALENCAR DANDA</v>
      </c>
      <c r="E254" s="9" t="str">
        <f>IF('[1]TCE - ANEXO III - Preencher'!F263="4 - Assistência Odontológica","2 - Outros Profissionais da Saúde",'[1]TCE - ANEXO III - Preencher'!F263)</f>
        <v>1 - Médico</v>
      </c>
      <c r="F254" s="12">
        <f>'[1]TCE - ANEXO III - Preencher'!G263</f>
        <v>225120</v>
      </c>
      <c r="G254" s="13">
        <f>IF('[1]TCE - ANEXO III - Preencher'!H263="","",'[1]TCE - ANEXO III - Preencher'!H263)</f>
        <v>44621</v>
      </c>
      <c r="H254" s="14">
        <f>'[1]TCE - ANEXO III - Preencher'!I263</f>
        <v>0</v>
      </c>
      <c r="I254" s="14">
        <f>'[1]TCE - ANEXO III - Preencher'!J263</f>
        <v>99.82</v>
      </c>
      <c r="J254" s="14">
        <f>'[1]TCE - ANEXO III - Preencher'!K263</f>
        <v>0</v>
      </c>
      <c r="K254" s="15">
        <f>'[1]TCE - ANEXO III - Preencher'!L263</f>
        <v>125.14338825199999</v>
      </c>
      <c r="L254" s="15">
        <f>'[1]TCE - ANEXO III - Preencher'!M263</f>
        <v>3.64</v>
      </c>
      <c r="M254" s="15">
        <f t="shared" si="19"/>
        <v>121.50338825199999</v>
      </c>
      <c r="N254" s="15">
        <f>'[1]TCE - ANEXO III - Preencher'!O263</f>
        <v>6.13</v>
      </c>
      <c r="O254" s="15">
        <f>'[1]TCE - ANEXO III - Preencher'!P263</f>
        <v>1.23</v>
      </c>
      <c r="P254" s="16">
        <f t="shared" si="20"/>
        <v>4.9000000000000004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226.22338825199998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BRUNO RAFAEL BEZERRA MONTEIRO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223605</v>
      </c>
      <c r="G255" s="13">
        <f>IF('[1]TCE - ANEXO III - Preencher'!H264="","",'[1]TCE - ANEXO III - Preencher'!H264)</f>
        <v>44621</v>
      </c>
      <c r="H255" s="14">
        <f>'[1]TCE - ANEXO III - Preencher'!I264</f>
        <v>0</v>
      </c>
      <c r="I255" s="14">
        <f>'[1]TCE - ANEXO III - Preencher'!J264</f>
        <v>1798.5976000000001</v>
      </c>
      <c r="J255" s="14">
        <f>'[1]TCE - ANEXO III - Preencher'!K264</f>
        <v>0</v>
      </c>
      <c r="K255" s="15">
        <f>'[1]TCE - ANEXO III - Preencher'!L264</f>
        <v>125.14338825199999</v>
      </c>
      <c r="L255" s="15">
        <f>'[1]TCE - ANEXO III - Preencher'!M264</f>
        <v>3.14</v>
      </c>
      <c r="M255" s="15">
        <f t="shared" si="19"/>
        <v>122.00338825199999</v>
      </c>
      <c r="N255" s="15">
        <f>'[1]TCE - ANEXO III - Preencher'!O264</f>
        <v>1.59</v>
      </c>
      <c r="O255" s="15">
        <f>'[1]TCE - ANEXO III - Preencher'!P264</f>
        <v>0</v>
      </c>
      <c r="P255" s="16">
        <f t="shared" si="20"/>
        <v>1.59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1922.1909882519999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BRUNO TENORIO GONCALVES DA SILVA</v>
      </c>
      <c r="E256" s="9" t="str">
        <f>IF('[1]TCE - ANEXO III - Preencher'!F265="4 - Assistência Odontológica","2 - Outros Profissionais da Saúde",'[1]TCE - ANEXO III - Preencher'!F265)</f>
        <v>1 - Médico</v>
      </c>
      <c r="F256" s="12">
        <f>'[1]TCE - ANEXO III - Preencher'!G265</f>
        <v>225150</v>
      </c>
      <c r="G256" s="13">
        <f>IF('[1]TCE - ANEXO III - Preencher'!H265="","",'[1]TCE - ANEXO III - Preencher'!H265)</f>
        <v>44621</v>
      </c>
      <c r="H256" s="14">
        <f>'[1]TCE - ANEXO III - Preencher'!I265</f>
        <v>0</v>
      </c>
      <c r="I256" s="14">
        <f>'[1]TCE - ANEXO III - Preencher'!J265</f>
        <v>297.83600000000001</v>
      </c>
      <c r="J256" s="14">
        <f>'[1]TCE - ANEXO III - Preencher'!K265</f>
        <v>0</v>
      </c>
      <c r="K256" s="15">
        <f>'[1]TCE - ANEXO III - Preencher'!L265</f>
        <v>125.14338825199999</v>
      </c>
      <c r="L256" s="15">
        <f>'[1]TCE - ANEXO III - Preencher'!M265</f>
        <v>3.64</v>
      </c>
      <c r="M256" s="15">
        <f t="shared" si="19"/>
        <v>121.50338825199999</v>
      </c>
      <c r="N256" s="15">
        <f>'[1]TCE - ANEXO III - Preencher'!O265</f>
        <v>6.13</v>
      </c>
      <c r="O256" s="15">
        <f>'[1]TCE - ANEXO III - Preencher'!P265</f>
        <v>1.23</v>
      </c>
      <c r="P256" s="16">
        <f t="shared" si="20"/>
        <v>4.9000000000000004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424.23938825199997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BRYAN VINICIOS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>
        <f>'[1]TCE - ANEXO III - Preencher'!G266</f>
        <v>515110</v>
      </c>
      <c r="G257" s="13">
        <f>IF('[1]TCE - ANEXO III - Preencher'!H266="","",'[1]TCE - ANEXO III - Preencher'!H266)</f>
        <v>44621</v>
      </c>
      <c r="H257" s="14">
        <f>'[1]TCE - ANEXO III - Preencher'!I266</f>
        <v>0</v>
      </c>
      <c r="I257" s="14">
        <f>'[1]TCE - ANEXO III - Preencher'!J266</f>
        <v>210.62479999999999</v>
      </c>
      <c r="J257" s="14">
        <f>'[1]TCE - ANEXO III - Preencher'!K266</f>
        <v>0</v>
      </c>
      <c r="K257" s="15">
        <f>'[1]TCE - ANEXO III - Preencher'!L266</f>
        <v>125.14338825199999</v>
      </c>
      <c r="L257" s="15">
        <f>'[1]TCE - ANEXO III - Preencher'!M266</f>
        <v>24.24</v>
      </c>
      <c r="M257" s="15">
        <f t="shared" si="19"/>
        <v>100.903388252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313.45818825200001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CAMILA ALVES BRASIL MELO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>
        <f>'[1]TCE - ANEXO III - Preencher'!G267</f>
        <v>322205</v>
      </c>
      <c r="G258" s="13">
        <f>IF('[1]TCE - ANEXO III - Preencher'!H267="","",'[1]TCE - ANEXO III - Preencher'!H267)</f>
        <v>44621</v>
      </c>
      <c r="H258" s="14">
        <f>'[1]TCE - ANEXO III - Preencher'!I267</f>
        <v>0</v>
      </c>
      <c r="I258" s="14">
        <f>'[1]TCE - ANEXO III - Preencher'!J267</f>
        <v>136.71119999999999</v>
      </c>
      <c r="J258" s="14">
        <f>'[1]TCE - ANEXO III - Preencher'!K267</f>
        <v>0</v>
      </c>
      <c r="K258" s="15">
        <f>'[1]TCE - ANEXO III - Preencher'!L267</f>
        <v>125.14338825199999</v>
      </c>
      <c r="L258" s="15">
        <f>'[1]TCE - ANEXO III - Preencher'!M267</f>
        <v>26.3</v>
      </c>
      <c r="M258" s="15">
        <f t="shared" si="19"/>
        <v>98.843388251999997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237.48458825199998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CAMILA DE ARAUJO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322205</v>
      </c>
      <c r="G259" s="13">
        <f>IF('[1]TCE - ANEXO III - Preencher'!H268="","",'[1]TCE - ANEXO III - Preencher'!H268)</f>
        <v>44621</v>
      </c>
      <c r="H259" s="14">
        <f>'[1]TCE - ANEXO III - Preencher'!I268</f>
        <v>0</v>
      </c>
      <c r="I259" s="14">
        <f>'[1]TCE - ANEXO III - Preencher'!J268</f>
        <v>150.6832</v>
      </c>
      <c r="J259" s="14">
        <f>'[1]TCE - ANEXO III - Preencher'!K268</f>
        <v>0</v>
      </c>
      <c r="K259" s="15">
        <f>'[1]TCE - ANEXO III - Preencher'!L268</f>
        <v>125.14338825199999</v>
      </c>
      <c r="L259" s="15">
        <f>'[1]TCE - ANEXO III - Preencher'!M268</f>
        <v>26.3</v>
      </c>
      <c r="M259" s="15">
        <f t="shared" si="19"/>
        <v>98.843388251999997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69.41</v>
      </c>
      <c r="U259" s="15">
        <f>'[1]TCE - ANEXO III - Preencher'!V268</f>
        <v>0</v>
      </c>
      <c r="V259" s="16">
        <f t="shared" si="22"/>
        <v>69.41</v>
      </c>
      <c r="W259" s="17" t="str">
        <f>IF('[1]TCE - ANEXO III - Preencher'!X268="","",'[1]TCE - ANEXO III - Preencher'!X268)</f>
        <v>AUX. CRECHE I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320.86658825200004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CAMILA GABRIELA SERODIO CANDIDO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>
        <f>'[1]TCE - ANEXO III - Preencher'!G269</f>
        <v>223605</v>
      </c>
      <c r="G260" s="13">
        <f>IF('[1]TCE - ANEXO III - Preencher'!H269="","",'[1]TCE - ANEXO III - Preencher'!H269)</f>
        <v>44621</v>
      </c>
      <c r="H260" s="14">
        <f>'[1]TCE - ANEXO III - Preencher'!I269</f>
        <v>0</v>
      </c>
      <c r="I260" s="14">
        <f>'[1]TCE - ANEXO III - Preencher'!J269</f>
        <v>146.74080000000001</v>
      </c>
      <c r="J260" s="14">
        <f>'[1]TCE - ANEXO III - Preencher'!K269</f>
        <v>0</v>
      </c>
      <c r="K260" s="15">
        <f>'[1]TCE - ANEXO III - Preencher'!L269</f>
        <v>125.14338825199999</v>
      </c>
      <c r="L260" s="15">
        <f>'[1]TCE - ANEXO III - Preencher'!M269</f>
        <v>3.25</v>
      </c>
      <c r="M260" s="15">
        <f t="shared" ref="M260:M323" si="25">K260-L260</f>
        <v>121.89338825199999</v>
      </c>
      <c r="N260" s="15">
        <f>'[1]TCE - ANEXO III - Preencher'!O269</f>
        <v>1.59</v>
      </c>
      <c r="O260" s="15">
        <f>'[1]TCE - ANEXO III - Preencher'!P269</f>
        <v>0</v>
      </c>
      <c r="P260" s="16">
        <f t="shared" ref="P260:P323" si="26">N260-O260</f>
        <v>1.59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103.12</v>
      </c>
      <c r="U260" s="15">
        <f>'[1]TCE - ANEXO III - Preencher'!V269</f>
        <v>0</v>
      </c>
      <c r="V260" s="16">
        <f t="shared" ref="V260:V323" si="28">T260-U260</f>
        <v>103.12</v>
      </c>
      <c r="W260" s="17" t="str">
        <f>IF('[1]TCE - ANEXO III - Preencher'!X269="","",'[1]TCE - ANEXO III - Preencher'!X269)</f>
        <v>AUX. CRECHE I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373.34418825199998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CAMILA MARIA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>
        <f>'[1]TCE - ANEXO III - Preencher'!G270</f>
        <v>514320</v>
      </c>
      <c r="G261" s="13">
        <f>IF('[1]TCE - ANEXO III - Preencher'!H270="","",'[1]TCE - ANEXO III - Preencher'!H270)</f>
        <v>44621</v>
      </c>
      <c r="H261" s="14">
        <f>'[1]TCE - ANEXO III - Preencher'!I270</f>
        <v>0</v>
      </c>
      <c r="I261" s="14">
        <f>'[1]TCE - ANEXO III - Preencher'!J270</f>
        <v>231.92400000000001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69.430000000000007</v>
      </c>
      <c r="U261" s="15">
        <f>'[1]TCE - ANEXO III - Preencher'!V270</f>
        <v>0</v>
      </c>
      <c r="V261" s="16">
        <f t="shared" si="28"/>
        <v>69.430000000000007</v>
      </c>
      <c r="W261" s="17" t="str">
        <f>IF('[1]TCE - ANEXO III - Preencher'!X270="","",'[1]TCE - ANEXO III - Preencher'!X270)</f>
        <v>AUX. CRECHE I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303.28399999999999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CAMILA MILLENY LIMA ALMEIDA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>
        <f>'[1]TCE - ANEXO III - Preencher'!G271</f>
        <v>411005</v>
      </c>
      <c r="G262" s="13">
        <f>IF('[1]TCE - ANEXO III - Preencher'!H271="","",'[1]TCE - ANEXO III - Preencher'!H271)</f>
        <v>44621</v>
      </c>
      <c r="H262" s="14">
        <f>'[1]TCE - ANEXO III - Preencher'!I271</f>
        <v>0</v>
      </c>
      <c r="I262" s="14">
        <f>'[1]TCE - ANEXO III - Preencher'!J271</f>
        <v>147.6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340.40000000000003</v>
      </c>
      <c r="R262" s="15">
        <f>'[1]TCE - ANEXO III - Preencher'!S271</f>
        <v>34.159999999999997</v>
      </c>
      <c r="S262" s="16">
        <f t="shared" si="27"/>
        <v>306.24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455.77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CAMILA NAYARA ALVES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>
        <f>'[1]TCE - ANEXO III - Preencher'!G272</f>
        <v>322205</v>
      </c>
      <c r="G263" s="13">
        <f>IF('[1]TCE - ANEXO III - Preencher'!H272="","",'[1]TCE - ANEXO III - Preencher'!H272)</f>
        <v>44621</v>
      </c>
      <c r="H263" s="14">
        <f>'[1]TCE - ANEXO III - Preencher'!I272</f>
        <v>0</v>
      </c>
      <c r="I263" s="14">
        <f>'[1]TCE - ANEXO III - Preencher'!J272</f>
        <v>136.28399999999999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69.41</v>
      </c>
      <c r="U263" s="15">
        <f>'[1]TCE - ANEXO III - Preencher'!V272</f>
        <v>0</v>
      </c>
      <c r="V263" s="16">
        <f t="shared" si="28"/>
        <v>69.41</v>
      </c>
      <c r="W263" s="17" t="str">
        <f>IF('[1]TCE - ANEXO III - Preencher'!X272="","",'[1]TCE - ANEXO III - Preencher'!X272)</f>
        <v>AUX. CRECHE I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207.624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CAMILA RAFAELLA MACEDO DE LIMA VILA NOVA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>
        <f>'[1]TCE - ANEXO III - Preencher'!G273</f>
        <v>223505</v>
      </c>
      <c r="G264" s="13">
        <f>IF('[1]TCE - ANEXO III - Preencher'!H273="","",'[1]TCE - ANEXO III - Preencher'!H273)</f>
        <v>44621</v>
      </c>
      <c r="H264" s="14">
        <f>'[1]TCE - ANEXO III - Preencher'!I273</f>
        <v>0</v>
      </c>
      <c r="I264" s="14">
        <f>'[1]TCE - ANEXO III - Preencher'!J273</f>
        <v>137.00720000000001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1.59</v>
      </c>
      <c r="O264" s="15">
        <f>'[1]TCE - ANEXO III - Preencher'!P273</f>
        <v>0</v>
      </c>
      <c r="P264" s="16">
        <f t="shared" si="26"/>
        <v>1.59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103.28</v>
      </c>
      <c r="U264" s="15">
        <f>'[1]TCE - ANEXO III - Preencher'!V273</f>
        <v>0</v>
      </c>
      <c r="V264" s="16">
        <f t="shared" si="28"/>
        <v>103.28</v>
      </c>
      <c r="W264" s="17" t="str">
        <f>IF('[1]TCE - ANEXO III - Preencher'!X273="","",'[1]TCE - ANEXO III - Preencher'!X273)</f>
        <v>AUX. CRECHE I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241.87720000000002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CAMILA TERESA DE LIMA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>
        <f>'[1]TCE - ANEXO III - Preencher'!G274</f>
        <v>223505</v>
      </c>
      <c r="G265" s="13">
        <f>IF('[1]TCE - ANEXO III - Preencher'!H274="","",'[1]TCE - ANEXO III - Preencher'!H274)</f>
        <v>44621</v>
      </c>
      <c r="H265" s="14">
        <f>'[1]TCE - ANEXO III - Preencher'!I274</f>
        <v>0</v>
      </c>
      <c r="I265" s="14">
        <f>'[1]TCE - ANEXO III - Preencher'!J274</f>
        <v>223.56960000000001</v>
      </c>
      <c r="J265" s="14">
        <f>'[1]TCE - ANEXO III - Preencher'!K274</f>
        <v>0</v>
      </c>
      <c r="K265" s="15">
        <f>'[1]TCE - ANEXO III - Preencher'!L274</f>
        <v>125.14338825199999</v>
      </c>
      <c r="L265" s="15">
        <f>'[1]TCE - ANEXO III - Preencher'!M274</f>
        <v>3.53</v>
      </c>
      <c r="M265" s="15">
        <f t="shared" si="25"/>
        <v>121.61338825199999</v>
      </c>
      <c r="N265" s="15">
        <f>'[1]TCE - ANEXO III - Preencher'!O274</f>
        <v>1.59</v>
      </c>
      <c r="O265" s="15">
        <f>'[1]TCE - ANEXO III - Preencher'!P274</f>
        <v>0</v>
      </c>
      <c r="P265" s="16">
        <f t="shared" si="26"/>
        <v>1.59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346.77298825199995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CAMILA THAIANE SILVA DE FREITAS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223505</v>
      </c>
      <c r="G266" s="13">
        <f>IF('[1]TCE - ANEXO III - Preencher'!H275="","",'[1]TCE - ANEXO III - Preencher'!H275)</f>
        <v>44621</v>
      </c>
      <c r="H266" s="14">
        <f>'[1]TCE - ANEXO III - Preencher'!I275</f>
        <v>0</v>
      </c>
      <c r="I266" s="14">
        <f>'[1]TCE - ANEXO III - Preencher'!J275</f>
        <v>149.6336</v>
      </c>
      <c r="J266" s="14">
        <f>'[1]TCE - ANEXO III - Preencher'!K275</f>
        <v>0</v>
      </c>
      <c r="K266" s="15">
        <f>'[1]TCE - ANEXO III - Preencher'!L275</f>
        <v>125.14338825199999</v>
      </c>
      <c r="L266" s="15">
        <f>'[1]TCE - ANEXO III - Preencher'!M275</f>
        <v>3.53</v>
      </c>
      <c r="M266" s="15">
        <f t="shared" si="25"/>
        <v>121.61338825199999</v>
      </c>
      <c r="N266" s="15">
        <f>'[1]TCE - ANEXO III - Preencher'!O275</f>
        <v>1.59</v>
      </c>
      <c r="O266" s="15">
        <f>'[1]TCE - ANEXO III - Preencher'!P275</f>
        <v>0</v>
      </c>
      <c r="P266" s="16">
        <f t="shared" si="26"/>
        <v>1.59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103.28</v>
      </c>
      <c r="U266" s="15">
        <f>'[1]TCE - ANEXO III - Preencher'!V275</f>
        <v>0</v>
      </c>
      <c r="V266" s="16">
        <f t="shared" si="28"/>
        <v>103.28</v>
      </c>
      <c r="W266" s="17" t="str">
        <f>IF('[1]TCE - ANEXO III - Preencher'!X275="","",'[1]TCE - ANEXO III - Preencher'!X275)</f>
        <v>AUX. CRECHE I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376.11698825199994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CAMILA ZENEIDE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>
        <f>'[1]TCE - ANEXO III - Preencher'!G276</f>
        <v>411005</v>
      </c>
      <c r="G267" s="13">
        <f>IF('[1]TCE - ANEXO III - Preencher'!H276="","",'[1]TCE - ANEXO III - Preencher'!H276)</f>
        <v>44621</v>
      </c>
      <c r="H267" s="14">
        <f>'[1]TCE - ANEXO III - Preencher'!I276</f>
        <v>0</v>
      </c>
      <c r="I267" s="14">
        <f>'[1]TCE - ANEXO III - Preencher'!J276</f>
        <v>282.64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133.20000000000002</v>
      </c>
      <c r="R267" s="15">
        <f>'[1]TCE - ANEXO III - Preencher'!S276</f>
        <v>34.159999999999997</v>
      </c>
      <c r="S267" s="16">
        <f t="shared" si="27"/>
        <v>99.04000000000002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383.61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CANDELARIA ITALA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>
        <f>'[1]TCE - ANEXO III - Preencher'!G277</f>
        <v>413105</v>
      </c>
      <c r="G268" s="13">
        <f>IF('[1]TCE - ANEXO III - Preencher'!H277="","",'[1]TCE - ANEXO III - Preencher'!H277)</f>
        <v>44621</v>
      </c>
      <c r="H268" s="14">
        <f>'[1]TCE - ANEXO III - Preencher'!I277</f>
        <v>0</v>
      </c>
      <c r="I268" s="14">
        <f>'[1]TCE - ANEXO III - Preencher'!J277</f>
        <v>218.68799999999999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220.61799999999999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CARINA MARIA SOARES MACIEL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>
        <f>'[1]TCE - ANEXO III - Preencher'!G278</f>
        <v>223605</v>
      </c>
      <c r="G269" s="13">
        <f>IF('[1]TCE - ANEXO III - Preencher'!H278="","",'[1]TCE - ANEXO III - Preencher'!H278)</f>
        <v>44621</v>
      </c>
      <c r="H269" s="14">
        <f>'[1]TCE - ANEXO III - Preencher'!I278</f>
        <v>0</v>
      </c>
      <c r="I269" s="14">
        <f>'[1]TCE - ANEXO III - Preencher'!J278</f>
        <v>130.74160000000001</v>
      </c>
      <c r="J269" s="14">
        <f>'[1]TCE - ANEXO III - Preencher'!K278</f>
        <v>0</v>
      </c>
      <c r="K269" s="15">
        <f>'[1]TCE - ANEXO III - Preencher'!L278</f>
        <v>125.14338825199999</v>
      </c>
      <c r="L269" s="15">
        <f>'[1]TCE - ANEXO III - Preencher'!M278</f>
        <v>3.25</v>
      </c>
      <c r="M269" s="15">
        <f t="shared" si="25"/>
        <v>121.89338825199999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254.224988252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CARLA FABRICIA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>
        <f>'[1]TCE - ANEXO III - Preencher'!G279</f>
        <v>322205</v>
      </c>
      <c r="G270" s="13">
        <f>IF('[1]TCE - ANEXO III - Preencher'!H279="","",'[1]TCE - ANEXO III - Preencher'!H279)</f>
        <v>44621</v>
      </c>
      <c r="H270" s="14">
        <f>'[1]TCE - ANEXO III - Preencher'!I279</f>
        <v>0</v>
      </c>
      <c r="I270" s="14">
        <f>'[1]TCE - ANEXO III - Preencher'!J279</f>
        <v>122.544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69.41</v>
      </c>
      <c r="U270" s="15">
        <f>'[1]TCE - ANEXO III - Preencher'!V279</f>
        <v>0</v>
      </c>
      <c r="V270" s="16">
        <f t="shared" si="28"/>
        <v>69.41</v>
      </c>
      <c r="W270" s="17" t="str">
        <f>IF('[1]TCE - ANEXO III - Preencher'!X279="","",'[1]TCE - ANEXO III - Preencher'!X279)</f>
        <v>AUX. CRECHE I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193.88400000000001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CARLA LUIZA FERNANDES ALMEIDA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>
        <f>'[1]TCE - ANEXO III - Preencher'!G280</f>
        <v>212410</v>
      </c>
      <c r="G271" s="13">
        <f>IF('[1]TCE - ANEXO III - Preencher'!H280="","",'[1]TCE - ANEXO III - Preencher'!H280)</f>
        <v>44621</v>
      </c>
      <c r="H271" s="14">
        <f>'[1]TCE - ANEXO III - Preencher'!I280</f>
        <v>0</v>
      </c>
      <c r="I271" s="14">
        <f>'[1]TCE - ANEXO III - Preencher'!J280</f>
        <v>298.93759999999997</v>
      </c>
      <c r="J271" s="14">
        <f>'[1]TCE - ANEXO III - Preencher'!K280</f>
        <v>0</v>
      </c>
      <c r="K271" s="15">
        <f>'[1]TCE - ANEXO III - Preencher'!L280</f>
        <v>125.14338825199999</v>
      </c>
      <c r="L271" s="15">
        <f>'[1]TCE - ANEXO III - Preencher'!M280</f>
        <v>14.29</v>
      </c>
      <c r="M271" s="15">
        <f t="shared" si="25"/>
        <v>110.853388252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69.430000000000007</v>
      </c>
      <c r="U271" s="15">
        <f>'[1]TCE - ANEXO III - Preencher'!V280</f>
        <v>0</v>
      </c>
      <c r="V271" s="16">
        <f t="shared" si="28"/>
        <v>69.430000000000007</v>
      </c>
      <c r="W271" s="17" t="str">
        <f>IF('[1]TCE - ANEXO III - Preencher'!X280="","",'[1]TCE - ANEXO III - Preencher'!X280)</f>
        <v>AUX. CRECHE I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481.15098825199999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CARLA MARIA DE MELO PEREIRA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>
        <f>'[1]TCE - ANEXO III - Preencher'!G281</f>
        <v>521130</v>
      </c>
      <c r="G272" s="13">
        <f>IF('[1]TCE - ANEXO III - Preencher'!H281="","",'[1]TCE - ANEXO III - Preencher'!H281)</f>
        <v>44621</v>
      </c>
      <c r="H272" s="14">
        <f>'[1]TCE - ANEXO III - Preencher'!I281</f>
        <v>0</v>
      </c>
      <c r="I272" s="14">
        <f>'[1]TCE - ANEXO III - Preencher'!J281</f>
        <v>151.83519999999999</v>
      </c>
      <c r="J272" s="14">
        <f>'[1]TCE - ANEXO III - Preencher'!K281</f>
        <v>0</v>
      </c>
      <c r="K272" s="15">
        <f>'[1]TCE - ANEXO III - Preencher'!L281</f>
        <v>125.14338825199999</v>
      </c>
      <c r="L272" s="15">
        <f>'[1]TCE - ANEXO III - Preencher'!M281</f>
        <v>24.24</v>
      </c>
      <c r="M272" s="15">
        <f t="shared" si="25"/>
        <v>100.903388252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254.66858825200001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CARLA MICHELLE CAXIADO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>
        <f>'[1]TCE - ANEXO III - Preencher'!G282</f>
        <v>521130</v>
      </c>
      <c r="G273" s="13">
        <f>IF('[1]TCE - ANEXO III - Preencher'!H282="","",'[1]TCE - ANEXO III - Preencher'!H282)</f>
        <v>44621</v>
      </c>
      <c r="H273" s="14">
        <f>'[1]TCE - ANEXO III - Preencher'!I282</f>
        <v>0</v>
      </c>
      <c r="I273" s="14">
        <f>'[1]TCE - ANEXO III - Preencher'!J282</f>
        <v>265.19119999999998</v>
      </c>
      <c r="J273" s="14">
        <f>'[1]TCE - ANEXO III - Preencher'!K282</f>
        <v>0</v>
      </c>
      <c r="K273" s="15">
        <f>'[1]TCE - ANEXO III - Preencher'!L282</f>
        <v>125.14338825199999</v>
      </c>
      <c r="L273" s="15">
        <f>'[1]TCE - ANEXO III - Preencher'!M282</f>
        <v>24.24</v>
      </c>
      <c r="M273" s="15">
        <f t="shared" si="25"/>
        <v>100.903388252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368.024588252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CARLA PATRICIA FERREIRA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>
        <f>'[1]TCE - ANEXO III - Preencher'!G283</f>
        <v>322205</v>
      </c>
      <c r="G274" s="13">
        <f>IF('[1]TCE - ANEXO III - Preencher'!H283="","",'[1]TCE - ANEXO III - Preencher'!H283)</f>
        <v>44621</v>
      </c>
      <c r="H274" s="14">
        <f>'[1]TCE - ANEXO III - Preencher'!I283</f>
        <v>0</v>
      </c>
      <c r="I274" s="14">
        <f>'[1]TCE - ANEXO III - Preencher'!J283</f>
        <v>150.5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152.43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CARLA PRISCILA BEZERRA DA SILVA MELO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>
        <f>'[1]TCE - ANEXO III - Preencher'!G284</f>
        <v>322205</v>
      </c>
      <c r="G275" s="13">
        <f>IF('[1]TCE - ANEXO III - Preencher'!H284="","",'[1]TCE - ANEXO III - Preencher'!H284)</f>
        <v>44621</v>
      </c>
      <c r="H275" s="14">
        <f>'[1]TCE - ANEXO III - Preencher'!I284</f>
        <v>0</v>
      </c>
      <c r="I275" s="14">
        <f>'[1]TCE - ANEXO III - Preencher'!J284</f>
        <v>136.8544</v>
      </c>
      <c r="J275" s="14">
        <f>'[1]TCE - ANEXO III - Preencher'!K284</f>
        <v>0</v>
      </c>
      <c r="K275" s="15">
        <f>'[1]TCE - ANEXO III - Preencher'!L284</f>
        <v>125.14338825199999</v>
      </c>
      <c r="L275" s="15">
        <f>'[1]TCE - ANEXO III - Preencher'!M284</f>
        <v>26.3</v>
      </c>
      <c r="M275" s="15">
        <f t="shared" si="25"/>
        <v>98.843388251999997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237.62778825200002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CARLA SABRINA PEREIRA SILVA DE BARROS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>
        <f>'[1]TCE - ANEXO III - Preencher'!G285</f>
        <v>322205</v>
      </c>
      <c r="G276" s="13">
        <f>IF('[1]TCE - ANEXO III - Preencher'!H285="","",'[1]TCE - ANEXO III - Preencher'!H285)</f>
        <v>44621</v>
      </c>
      <c r="H276" s="14">
        <f>'[1]TCE - ANEXO III - Preencher'!I285</f>
        <v>0</v>
      </c>
      <c r="I276" s="14">
        <f>'[1]TCE - ANEXO III - Preencher'!J285</f>
        <v>87.03</v>
      </c>
      <c r="J276" s="14">
        <f>'[1]TCE - ANEXO III - Preencher'!K285</f>
        <v>0</v>
      </c>
      <c r="K276" s="15">
        <f>'[1]TCE - ANEXO III - Preencher'!L285</f>
        <v>125.14338825199999</v>
      </c>
      <c r="L276" s="15">
        <f>'[1]TCE - ANEXO III - Preencher'!M285</f>
        <v>26.3</v>
      </c>
      <c r="M276" s="15">
        <f t="shared" si="25"/>
        <v>98.843388251999997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236.8</v>
      </c>
      <c r="R276" s="15">
        <f>'[1]TCE - ANEXO III - Preencher'!S285</f>
        <v>78.91</v>
      </c>
      <c r="S276" s="16">
        <f t="shared" si="27"/>
        <v>157.89000000000001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345.69338825199998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CARLOS AFONSO DE SOUZA COSME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>
        <f>'[1]TCE - ANEXO III - Preencher'!G286</f>
        <v>324115</v>
      </c>
      <c r="G277" s="13">
        <f>IF('[1]TCE - ANEXO III - Preencher'!H286="","",'[1]TCE - ANEXO III - Preencher'!H286)</f>
        <v>44621</v>
      </c>
      <c r="H277" s="14">
        <f>'[1]TCE - ANEXO III - Preencher'!I286</f>
        <v>0</v>
      </c>
      <c r="I277" s="14">
        <f>'[1]TCE - ANEXO III - Preencher'!J286</f>
        <v>850.04319999999996</v>
      </c>
      <c r="J277" s="14">
        <f>'[1]TCE - ANEXO III - Preencher'!K286</f>
        <v>0</v>
      </c>
      <c r="K277" s="15">
        <f>'[1]TCE - ANEXO III - Preencher'!L286</f>
        <v>125.14338825199999</v>
      </c>
      <c r="L277" s="15">
        <f>'[1]TCE - ANEXO III - Preencher'!M286</f>
        <v>2.2200000000000002</v>
      </c>
      <c r="M277" s="15">
        <f t="shared" si="25"/>
        <v>122.923388252</v>
      </c>
      <c r="N277" s="15">
        <f>'[1]TCE - ANEXO III - Preencher'!O286</f>
        <v>9.99</v>
      </c>
      <c r="O277" s="15">
        <f>'[1]TCE - ANEXO III - Preencher'!P286</f>
        <v>0</v>
      </c>
      <c r="P277" s="16">
        <f t="shared" si="26"/>
        <v>9.99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982.95658825199996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CARLOS AGRICIO BRASILEIRO DE LIMA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>
        <f>'[1]TCE - ANEXO III - Preencher'!G287</f>
        <v>517415</v>
      </c>
      <c r="G278" s="13">
        <f>IF('[1]TCE - ANEXO III - Preencher'!H287="","",'[1]TCE - ANEXO III - Preencher'!H287)</f>
        <v>44621</v>
      </c>
      <c r="H278" s="14">
        <f>'[1]TCE - ANEXO III - Preencher'!I287</f>
        <v>0</v>
      </c>
      <c r="I278" s="14">
        <f>'[1]TCE - ANEXO III - Preencher'!J287</f>
        <v>279.93040000000002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281.86040000000003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CARLOS ANTONIO DOS SANTOS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>
        <f>'[1]TCE - ANEXO III - Preencher'!G288</f>
        <v>521130</v>
      </c>
      <c r="G279" s="13">
        <f>IF('[1]TCE - ANEXO III - Preencher'!H288="","",'[1]TCE - ANEXO III - Preencher'!H288)</f>
        <v>44621</v>
      </c>
      <c r="H279" s="14">
        <f>'[1]TCE - ANEXO III - Preencher'!I288</f>
        <v>0</v>
      </c>
      <c r="I279" s="14">
        <f>'[1]TCE - ANEXO III - Preencher'!J288</f>
        <v>147.2808</v>
      </c>
      <c r="J279" s="14">
        <f>'[1]TCE - ANEXO III - Preencher'!K288</f>
        <v>0</v>
      </c>
      <c r="K279" s="15">
        <f>'[1]TCE - ANEXO III - Preencher'!L288</f>
        <v>125.14338825199999</v>
      </c>
      <c r="L279" s="15">
        <f>'[1]TCE - ANEXO III - Preencher'!M288</f>
        <v>24.24</v>
      </c>
      <c r="M279" s="15">
        <f t="shared" si="25"/>
        <v>100.903388252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250.11418825200002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CARLOS BRUNO DOS SANTOS BARROS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>
        <f>'[1]TCE - ANEXO III - Preencher'!G289</f>
        <v>521130</v>
      </c>
      <c r="G280" s="13">
        <f>IF('[1]TCE - ANEXO III - Preencher'!H289="","",'[1]TCE - ANEXO III - Preencher'!H289)</f>
        <v>44621</v>
      </c>
      <c r="H280" s="14">
        <f>'[1]TCE - ANEXO III - Preencher'!I289</f>
        <v>0</v>
      </c>
      <c r="I280" s="14">
        <f>'[1]TCE - ANEXO III - Preencher'!J289</f>
        <v>304.64400000000001</v>
      </c>
      <c r="J280" s="14">
        <f>'[1]TCE - ANEXO III - Preencher'!K289</f>
        <v>0</v>
      </c>
      <c r="K280" s="15">
        <f>'[1]TCE - ANEXO III - Preencher'!L289</f>
        <v>125.14338825199999</v>
      </c>
      <c r="L280" s="15">
        <f>'[1]TCE - ANEXO III - Preencher'!M289</f>
        <v>24.24</v>
      </c>
      <c r="M280" s="15">
        <f t="shared" si="25"/>
        <v>100.903388252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236.8</v>
      </c>
      <c r="R280" s="15">
        <f>'[1]TCE - ANEXO III - Preencher'!S289</f>
        <v>72.72</v>
      </c>
      <c r="S280" s="16">
        <f t="shared" si="27"/>
        <v>164.08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571.55738825200001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CARLOS DIEGO ALVES BERNARDO</v>
      </c>
      <c r="E281" s="9" t="str">
        <f>IF('[1]TCE - ANEXO III - Preencher'!F290="4 - Assistência Odontológica","2 - Outros Profissionais da Saúde",'[1]TCE - ANEXO III - Preencher'!F290)</f>
        <v>1 - Médico</v>
      </c>
      <c r="F281" s="12">
        <f>'[1]TCE - ANEXO III - Preencher'!G290</f>
        <v>225120</v>
      </c>
      <c r="G281" s="13">
        <f>IF('[1]TCE - ANEXO III - Preencher'!H290="","",'[1]TCE - ANEXO III - Preencher'!H290)</f>
        <v>44621</v>
      </c>
      <c r="H281" s="14">
        <f>'[1]TCE - ANEXO III - Preencher'!I290</f>
        <v>0</v>
      </c>
      <c r="I281" s="14">
        <f>'[1]TCE - ANEXO III - Preencher'!J290</f>
        <v>300.0752</v>
      </c>
      <c r="J281" s="14">
        <f>'[1]TCE - ANEXO III - Preencher'!K290</f>
        <v>0</v>
      </c>
      <c r="K281" s="15">
        <f>'[1]TCE - ANEXO III - Preencher'!L290</f>
        <v>125.14338825199999</v>
      </c>
      <c r="L281" s="15">
        <f>'[1]TCE - ANEXO III - Preencher'!M290</f>
        <v>3.64</v>
      </c>
      <c r="M281" s="15">
        <f t="shared" si="25"/>
        <v>121.50338825199999</v>
      </c>
      <c r="N281" s="15">
        <f>'[1]TCE - ANEXO III - Preencher'!O290</f>
        <v>6.13</v>
      </c>
      <c r="O281" s="15">
        <f>'[1]TCE - ANEXO III - Preencher'!P290</f>
        <v>1.23</v>
      </c>
      <c r="P281" s="16">
        <f t="shared" si="26"/>
        <v>4.9000000000000004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426.47858825199995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CARLOS DIEGO SANTOS FARIAS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>
        <f>'[1]TCE - ANEXO III - Preencher'!G291</f>
        <v>521130</v>
      </c>
      <c r="G282" s="13">
        <f>IF('[1]TCE - ANEXO III - Preencher'!H291="","",'[1]TCE - ANEXO III - Preencher'!H291)</f>
        <v>44621</v>
      </c>
      <c r="H282" s="14">
        <f>'[1]TCE - ANEXO III - Preencher'!I291</f>
        <v>0</v>
      </c>
      <c r="I282" s="14">
        <f>'[1]TCE - ANEXO III - Preencher'!J291</f>
        <v>850.04319999999996</v>
      </c>
      <c r="J282" s="14">
        <f>'[1]TCE - ANEXO III - Preencher'!K291</f>
        <v>0</v>
      </c>
      <c r="K282" s="15">
        <f>'[1]TCE - ANEXO III - Preencher'!L291</f>
        <v>125.14338825199999</v>
      </c>
      <c r="L282" s="15">
        <f>'[1]TCE - ANEXO III - Preencher'!M291</f>
        <v>24.24</v>
      </c>
      <c r="M282" s="15">
        <f t="shared" si="25"/>
        <v>100.903388252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952.87658825199992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CARLOS EDUARDO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>
        <f>'[1]TCE - ANEXO III - Preencher'!G292</f>
        <v>763305</v>
      </c>
      <c r="G283" s="13">
        <f>IF('[1]TCE - ANEXO III - Preencher'!H292="","",'[1]TCE - ANEXO III - Preencher'!H292)</f>
        <v>44621</v>
      </c>
      <c r="H283" s="14">
        <f>'[1]TCE - ANEXO III - Preencher'!I292</f>
        <v>0</v>
      </c>
      <c r="I283" s="14">
        <f>'[1]TCE - ANEXO III - Preencher'!J292</f>
        <v>140.47280000000001</v>
      </c>
      <c r="J283" s="14">
        <f>'[1]TCE - ANEXO III - Preencher'!K292</f>
        <v>0</v>
      </c>
      <c r="K283" s="15">
        <f>'[1]TCE - ANEXO III - Preencher'!L292</f>
        <v>125.14338825199999</v>
      </c>
      <c r="L283" s="15">
        <f>'[1]TCE - ANEXO III - Preencher'!M292</f>
        <v>24.24</v>
      </c>
      <c r="M283" s="15">
        <f t="shared" si="25"/>
        <v>100.903388252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243.30618825200003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CARLOS EDUARDO DO NASCIMENTO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>
        <f>'[1]TCE - ANEXO III - Preencher'!G293</f>
        <v>410105</v>
      </c>
      <c r="G284" s="13">
        <f>IF('[1]TCE - ANEXO III - Preencher'!H293="","",'[1]TCE - ANEXO III - Preencher'!H293)</f>
        <v>44621</v>
      </c>
      <c r="H284" s="14">
        <f>'[1]TCE - ANEXO III - Preencher'!I293</f>
        <v>0</v>
      </c>
      <c r="I284" s="14">
        <f>'[1]TCE - ANEXO III - Preencher'!J293</f>
        <v>152.34479999999999</v>
      </c>
      <c r="J284" s="14">
        <f>'[1]TCE - ANEXO III - Preencher'!K293</f>
        <v>0</v>
      </c>
      <c r="K284" s="15">
        <f>'[1]TCE - ANEXO III - Preencher'!L293</f>
        <v>125.14338825199999</v>
      </c>
      <c r="L284" s="15">
        <f>'[1]TCE - ANEXO III - Preencher'!M293</f>
        <v>62.51</v>
      </c>
      <c r="M284" s="15">
        <f t="shared" si="25"/>
        <v>62.633388251999996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216.908188252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CARLOS EDUARDO SILVA DE OLIVEIRA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>
        <f>'[1]TCE - ANEXO III - Preencher'!G294</f>
        <v>515110</v>
      </c>
      <c r="G285" s="13">
        <f>IF('[1]TCE - ANEXO III - Preencher'!H294="","",'[1]TCE - ANEXO III - Preencher'!H294)</f>
        <v>44621</v>
      </c>
      <c r="H285" s="14">
        <f>'[1]TCE - ANEXO III - Preencher'!I294</f>
        <v>0</v>
      </c>
      <c r="I285" s="14">
        <f>'[1]TCE - ANEXO III - Preencher'!J294</f>
        <v>940.70960000000002</v>
      </c>
      <c r="J285" s="14">
        <f>'[1]TCE - ANEXO III - Preencher'!K294</f>
        <v>0</v>
      </c>
      <c r="K285" s="15">
        <f>'[1]TCE - ANEXO III - Preencher'!L294</f>
        <v>125.14338825199999</v>
      </c>
      <c r="L285" s="15">
        <f>'[1]TCE - ANEXO III - Preencher'!M294</f>
        <v>24.24</v>
      </c>
      <c r="M285" s="15">
        <f t="shared" si="25"/>
        <v>100.903388252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236.8</v>
      </c>
      <c r="R285" s="15">
        <f>'[1]TCE - ANEXO III - Preencher'!S294</f>
        <v>72.72</v>
      </c>
      <c r="S285" s="16">
        <f t="shared" si="27"/>
        <v>164.08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1207.6229882519999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CARLOS FERNANDES CARNEIRO DE SOUSA GOMES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>
        <f>'[1]TCE - ANEXO III - Preencher'!G295</f>
        <v>517410</v>
      </c>
      <c r="G286" s="13">
        <f>IF('[1]TCE - ANEXO III - Preencher'!H295="","",'[1]TCE - ANEXO III - Preencher'!H295)</f>
        <v>44621</v>
      </c>
      <c r="H286" s="14">
        <f>'[1]TCE - ANEXO III - Preencher'!I295</f>
        <v>0</v>
      </c>
      <c r="I286" s="14">
        <f>'[1]TCE - ANEXO III - Preencher'!J295</f>
        <v>142.25360000000001</v>
      </c>
      <c r="J286" s="14">
        <f>'[1]TCE - ANEXO III - Preencher'!K295</f>
        <v>0</v>
      </c>
      <c r="K286" s="15">
        <f>'[1]TCE - ANEXO III - Preencher'!L295</f>
        <v>125.14338825199999</v>
      </c>
      <c r="L286" s="15">
        <f>'[1]TCE - ANEXO III - Preencher'!M295</f>
        <v>24.24</v>
      </c>
      <c r="M286" s="15">
        <f t="shared" si="25"/>
        <v>100.903388252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236.8</v>
      </c>
      <c r="R286" s="15">
        <f>'[1]TCE - ANEXO III - Preencher'!S295</f>
        <v>72.72</v>
      </c>
      <c r="S286" s="16">
        <f t="shared" si="27"/>
        <v>164.08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409.16698825200001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CARLOS GALVAO BRANCO ARAUJO</v>
      </c>
      <c r="E287" s="9" t="str">
        <f>IF('[1]TCE - ANEXO III - Preencher'!F296="4 - Assistência Odontológica","2 - Outros Profissionais da Saúde",'[1]TCE - ANEXO III - Preencher'!F296)</f>
        <v>1 - Médico</v>
      </c>
      <c r="F287" s="12">
        <f>'[1]TCE - ANEXO III - Preencher'!G296</f>
        <v>225150</v>
      </c>
      <c r="G287" s="13">
        <f>IF('[1]TCE - ANEXO III - Preencher'!H296="","",'[1]TCE - ANEXO III - Preencher'!H296)</f>
        <v>44621</v>
      </c>
      <c r="H287" s="14">
        <f>'[1]TCE - ANEXO III - Preencher'!I296</f>
        <v>0</v>
      </c>
      <c r="I287" s="14">
        <f>'[1]TCE - ANEXO III - Preencher'!J296</f>
        <v>152.13120000000001</v>
      </c>
      <c r="J287" s="14">
        <f>'[1]TCE - ANEXO III - Preencher'!K296</f>
        <v>0</v>
      </c>
      <c r="K287" s="15">
        <f>'[1]TCE - ANEXO III - Preencher'!L296</f>
        <v>125.14338825199999</v>
      </c>
      <c r="L287" s="15">
        <f>'[1]TCE - ANEXO III - Preencher'!M296</f>
        <v>3.64</v>
      </c>
      <c r="M287" s="15">
        <f t="shared" si="25"/>
        <v>121.50338825199999</v>
      </c>
      <c r="N287" s="15">
        <f>'[1]TCE - ANEXO III - Preencher'!O296</f>
        <v>6.13</v>
      </c>
      <c r="O287" s="15">
        <f>'[1]TCE - ANEXO III - Preencher'!P296</f>
        <v>1.23</v>
      </c>
      <c r="P287" s="16">
        <f t="shared" si="26"/>
        <v>4.9000000000000004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278.53458825199999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CARLOS HENRIQUE BRAGA SOARES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>
        <f>'[1]TCE - ANEXO III - Preencher'!G297</f>
        <v>521130</v>
      </c>
      <c r="G288" s="13">
        <f>IF('[1]TCE - ANEXO III - Preencher'!H297="","",'[1]TCE - ANEXO III - Preencher'!H297)</f>
        <v>44621</v>
      </c>
      <c r="H288" s="14">
        <f>'[1]TCE - ANEXO III - Preencher'!I297</f>
        <v>0</v>
      </c>
      <c r="I288" s="14">
        <f>'[1]TCE - ANEXO III - Preencher'!J297</f>
        <v>152.70160000000001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154.63160000000002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CARLOS HENRIQUE FERREIRA DE CARVALHO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>
        <f>'[1]TCE - ANEXO III - Preencher'!G298</f>
        <v>411010</v>
      </c>
      <c r="G289" s="13">
        <f>IF('[1]TCE - ANEXO III - Preencher'!H298="","",'[1]TCE - ANEXO III - Preencher'!H298)</f>
        <v>44621</v>
      </c>
      <c r="H289" s="14">
        <f>'[1]TCE - ANEXO III - Preencher'!I298</f>
        <v>0</v>
      </c>
      <c r="I289" s="14">
        <f>'[1]TCE - ANEXO III - Preencher'!J298</f>
        <v>54.956000000000003</v>
      </c>
      <c r="J289" s="14">
        <f>'[1]TCE - ANEXO III - Preencher'!K298</f>
        <v>0</v>
      </c>
      <c r="K289" s="15">
        <f>'[1]TCE - ANEXO III - Preencher'!L298</f>
        <v>125.14338825199999</v>
      </c>
      <c r="L289" s="15">
        <f>'[1]TCE - ANEXO III - Preencher'!M298</f>
        <v>21.8</v>
      </c>
      <c r="M289" s="15">
        <f t="shared" si="25"/>
        <v>103.343388252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118.4</v>
      </c>
      <c r="R289" s="15">
        <f>'[1]TCE - ANEXO III - Preencher'!S298</f>
        <v>186.45</v>
      </c>
      <c r="S289" s="16">
        <f t="shared" si="27"/>
        <v>-68.049999999999983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92.179388252000024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CARLOS JOSE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322205</v>
      </c>
      <c r="G290" s="13">
        <f>IF('[1]TCE - ANEXO III - Preencher'!H299="","",'[1]TCE - ANEXO III - Preencher'!H299)</f>
        <v>44621</v>
      </c>
      <c r="H290" s="14">
        <f>'[1]TCE - ANEXO III - Preencher'!I299</f>
        <v>0</v>
      </c>
      <c r="I290" s="14">
        <f>'[1]TCE - ANEXO III - Preencher'!J299</f>
        <v>218.84559999999999</v>
      </c>
      <c r="J290" s="14">
        <f>'[1]TCE - ANEXO III - Preencher'!K299</f>
        <v>0</v>
      </c>
      <c r="K290" s="15">
        <f>'[1]TCE - ANEXO III - Preencher'!L299</f>
        <v>125.14338825199999</v>
      </c>
      <c r="L290" s="15">
        <f>'[1]TCE - ANEXO III - Preencher'!M299</f>
        <v>26.3</v>
      </c>
      <c r="M290" s="15">
        <f t="shared" si="25"/>
        <v>98.843388251999997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319.61898825200001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CARLOS JOSE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>
        <f>'[1]TCE - ANEXO III - Preencher'!G300</f>
        <v>515110</v>
      </c>
      <c r="G291" s="13">
        <f>IF('[1]TCE - ANEXO III - Preencher'!H300="","",'[1]TCE - ANEXO III - Preencher'!H300)</f>
        <v>44621</v>
      </c>
      <c r="H291" s="14">
        <f>'[1]TCE - ANEXO III - Preencher'!I300</f>
        <v>0</v>
      </c>
      <c r="I291" s="14">
        <f>'[1]TCE - ANEXO III - Preencher'!J300</f>
        <v>77.3048</v>
      </c>
      <c r="J291" s="14">
        <f>'[1]TCE - ANEXO III - Preencher'!K300</f>
        <v>0</v>
      </c>
      <c r="K291" s="15">
        <f>'[1]TCE - ANEXO III - Preencher'!L300</f>
        <v>125.14338825199999</v>
      </c>
      <c r="L291" s="15">
        <f>'[1]TCE - ANEXO III - Preencher'!M300</f>
        <v>20.2</v>
      </c>
      <c r="M291" s="15">
        <f t="shared" si="25"/>
        <v>104.94338825199999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236.8</v>
      </c>
      <c r="R291" s="15">
        <f>'[1]TCE - ANEXO III - Preencher'!S300</f>
        <v>294.72000000000003</v>
      </c>
      <c r="S291" s="16">
        <f t="shared" si="27"/>
        <v>-57.920000000000016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126.25818825199997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CARLOS JOSE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>
        <f>'[1]TCE - ANEXO III - Preencher'!G301</f>
        <v>514310</v>
      </c>
      <c r="G292" s="13">
        <f>IF('[1]TCE - ANEXO III - Preencher'!H301="","",'[1]TCE - ANEXO III - Preencher'!H301)</f>
        <v>44621</v>
      </c>
      <c r="H292" s="14">
        <f>'[1]TCE - ANEXO III - Preencher'!I301</f>
        <v>0</v>
      </c>
      <c r="I292" s="14">
        <f>'[1]TCE - ANEXO III - Preencher'!J301</f>
        <v>140.28960000000001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142.21960000000001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CARLOS LAERSON SOARES</v>
      </c>
      <c r="E293" s="9" t="str">
        <f>IF('[1]TCE - ANEXO III - Preencher'!F302="4 - Assistência Odontológica","2 - Outros Profissionais da Saúde",'[1]TCE - ANEXO III - Preencher'!F302)</f>
        <v>1 - Médico</v>
      </c>
      <c r="F293" s="12">
        <f>'[1]TCE - ANEXO III - Preencher'!G302</f>
        <v>225150</v>
      </c>
      <c r="G293" s="13">
        <f>IF('[1]TCE - ANEXO III - Preencher'!H302="","",'[1]TCE - ANEXO III - Preencher'!H302)</f>
        <v>44621</v>
      </c>
      <c r="H293" s="14">
        <f>'[1]TCE - ANEXO III - Preencher'!I302</f>
        <v>0</v>
      </c>
      <c r="I293" s="14">
        <f>'[1]TCE - ANEXO III - Preencher'!J302</f>
        <v>850.04319999999996</v>
      </c>
      <c r="J293" s="14">
        <f>'[1]TCE - ANEXO III - Preencher'!K302</f>
        <v>0</v>
      </c>
      <c r="K293" s="15">
        <f>'[1]TCE - ANEXO III - Preencher'!L302</f>
        <v>125.14338825199999</v>
      </c>
      <c r="L293" s="15">
        <f>'[1]TCE - ANEXO III - Preencher'!M302</f>
        <v>3.64</v>
      </c>
      <c r="M293" s="15">
        <f t="shared" si="25"/>
        <v>121.50338825199999</v>
      </c>
      <c r="N293" s="15">
        <f>'[1]TCE - ANEXO III - Preencher'!O302</f>
        <v>6.13</v>
      </c>
      <c r="O293" s="15">
        <f>'[1]TCE - ANEXO III - Preencher'!P302</f>
        <v>1.23</v>
      </c>
      <c r="P293" s="16">
        <f t="shared" si="26"/>
        <v>4.9000000000000004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976.44658825199997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CARLOS RAMON GOMES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>
        <f>'[1]TCE - ANEXO III - Preencher'!G303</f>
        <v>513505</v>
      </c>
      <c r="G294" s="13">
        <f>IF('[1]TCE - ANEXO III - Preencher'!H303="","",'[1]TCE - ANEXO III - Preencher'!H303)</f>
        <v>44621</v>
      </c>
      <c r="H294" s="14">
        <f>'[1]TCE - ANEXO III - Preencher'!I303</f>
        <v>0</v>
      </c>
      <c r="I294" s="14">
        <f>'[1]TCE - ANEXO III - Preencher'!J303</f>
        <v>148.79040000000001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150.72040000000001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CARMELYTA SEMAAN BOTELHO</v>
      </c>
      <c r="E295" s="9" t="str">
        <f>IF('[1]TCE - ANEXO III - Preencher'!F304="4 - Assistência Odontológica","2 - Outros Profissionais da Saúde",'[1]TCE - ANEXO III - Preencher'!F304)</f>
        <v>1 - Médico</v>
      </c>
      <c r="F295" s="12">
        <f>'[1]TCE - ANEXO III - Preencher'!G304</f>
        <v>225121</v>
      </c>
      <c r="G295" s="13">
        <f>IF('[1]TCE - ANEXO III - Preencher'!H304="","",'[1]TCE - ANEXO III - Preencher'!H304)</f>
        <v>44621</v>
      </c>
      <c r="H295" s="14">
        <f>'[1]TCE - ANEXO III - Preencher'!I304</f>
        <v>0</v>
      </c>
      <c r="I295" s="14">
        <f>'[1]TCE - ANEXO III - Preencher'!J304</f>
        <v>505.96319999999997</v>
      </c>
      <c r="J295" s="14">
        <f>'[1]TCE - ANEXO III - Preencher'!K304</f>
        <v>0</v>
      </c>
      <c r="K295" s="15">
        <f>'[1]TCE - ANEXO III - Preencher'!L304</f>
        <v>125.14338825199999</v>
      </c>
      <c r="L295" s="15">
        <f>'[1]TCE - ANEXO III - Preencher'!M304</f>
        <v>3.64</v>
      </c>
      <c r="M295" s="15">
        <f t="shared" si="25"/>
        <v>121.50338825199999</v>
      </c>
      <c r="N295" s="15">
        <f>'[1]TCE - ANEXO III - Preencher'!O304</f>
        <v>6.13</v>
      </c>
      <c r="O295" s="15">
        <f>'[1]TCE - ANEXO III - Preencher'!P304</f>
        <v>1.23</v>
      </c>
      <c r="P295" s="16">
        <f t="shared" si="26"/>
        <v>4.9000000000000004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632.36658825199993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CARMEN LUCIA DA SILVA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322205</v>
      </c>
      <c r="G296" s="13">
        <f>IF('[1]TCE - ANEXO III - Preencher'!H305="","",'[1]TCE - ANEXO III - Preencher'!H305)</f>
        <v>44621</v>
      </c>
      <c r="H296" s="14">
        <f>'[1]TCE - ANEXO III - Preencher'!I305</f>
        <v>0</v>
      </c>
      <c r="I296" s="14">
        <f>'[1]TCE - ANEXO III - Preencher'!J305</f>
        <v>933.92079999999999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69.41</v>
      </c>
      <c r="U296" s="15">
        <f>'[1]TCE - ANEXO III - Preencher'!V305</f>
        <v>0</v>
      </c>
      <c r="V296" s="16">
        <f t="shared" si="28"/>
        <v>69.41</v>
      </c>
      <c r="W296" s="17" t="str">
        <f>IF('[1]TCE - ANEXO III - Preencher'!X305="","",'[1]TCE - ANEXO III - Preencher'!X305)</f>
        <v>AUX. CRECHE I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1005.2607999999999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CAROLINE BEZERRA TRAJANO DOS SANTOS</v>
      </c>
      <c r="E297" s="9" t="str">
        <f>IF('[1]TCE - ANEXO III - Preencher'!F306="4 - Assistência Odontológica","2 - Outros Profissionais da Saúde",'[1]TCE - ANEXO III - Preencher'!F306)</f>
        <v>1 - Médico</v>
      </c>
      <c r="F297" s="12">
        <f>'[1]TCE - ANEXO III - Preencher'!G306</f>
        <v>225150</v>
      </c>
      <c r="G297" s="13">
        <f>IF('[1]TCE - ANEXO III - Preencher'!H306="","",'[1]TCE - ANEXO III - Preencher'!H306)</f>
        <v>44621</v>
      </c>
      <c r="H297" s="14">
        <f>'[1]TCE - ANEXO III - Preencher'!I306</f>
        <v>0</v>
      </c>
      <c r="I297" s="14">
        <f>'[1]TCE - ANEXO III - Preencher'!J306</f>
        <v>151.96879999999999</v>
      </c>
      <c r="J297" s="14">
        <f>'[1]TCE - ANEXO III - Preencher'!K306</f>
        <v>0</v>
      </c>
      <c r="K297" s="15">
        <f>'[1]TCE - ANEXO III - Preencher'!L306</f>
        <v>125.14338825199999</v>
      </c>
      <c r="L297" s="15">
        <f>'[1]TCE - ANEXO III - Preencher'!M306</f>
        <v>3.64</v>
      </c>
      <c r="M297" s="15">
        <f t="shared" si="25"/>
        <v>121.50338825199999</v>
      </c>
      <c r="N297" s="15">
        <f>'[1]TCE - ANEXO III - Preencher'!O306</f>
        <v>6.13</v>
      </c>
      <c r="O297" s="15">
        <f>'[1]TCE - ANEXO III - Preencher'!P306</f>
        <v>1.23</v>
      </c>
      <c r="P297" s="16">
        <f t="shared" si="26"/>
        <v>4.9000000000000004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278.37218825199994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CASSI TRAJANO GREGO DE CASTRO CARDOSO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>
        <f>'[1]TCE - ANEXO III - Preencher'!G307</f>
        <v>212410</v>
      </c>
      <c r="G298" s="13">
        <f>IF('[1]TCE - ANEXO III - Preencher'!H307="","",'[1]TCE - ANEXO III - Preencher'!H307)</f>
        <v>44621</v>
      </c>
      <c r="H298" s="14">
        <f>'[1]TCE - ANEXO III - Preencher'!I307</f>
        <v>0</v>
      </c>
      <c r="I298" s="14">
        <f>'[1]TCE - ANEXO III - Preencher'!J307</f>
        <v>286.99520000000001</v>
      </c>
      <c r="J298" s="14">
        <f>'[1]TCE - ANEXO III - Preencher'!K307</f>
        <v>0</v>
      </c>
      <c r="K298" s="15">
        <f>'[1]TCE - ANEXO III - Preencher'!L307</f>
        <v>125.14338825199999</v>
      </c>
      <c r="L298" s="15">
        <f>'[1]TCE - ANEXO III - Preencher'!M307</f>
        <v>35.72</v>
      </c>
      <c r="M298" s="15">
        <f t="shared" si="25"/>
        <v>89.423388251999995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378.34858825200001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CASSIA DA SILVA MOURA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322205</v>
      </c>
      <c r="G299" s="13">
        <f>IF('[1]TCE - ANEXO III - Preencher'!H308="","",'[1]TCE - ANEXO III - Preencher'!H308)</f>
        <v>44621</v>
      </c>
      <c r="H299" s="14">
        <f>'[1]TCE - ANEXO III - Preencher'!I308</f>
        <v>0</v>
      </c>
      <c r="I299" s="14">
        <f>'[1]TCE - ANEXO III - Preencher'!J308</f>
        <v>139.80000000000001</v>
      </c>
      <c r="J299" s="14">
        <f>'[1]TCE - ANEXO III - Preencher'!K308</f>
        <v>0</v>
      </c>
      <c r="K299" s="15">
        <f>'[1]TCE - ANEXO III - Preencher'!L308</f>
        <v>125.14338825199999</v>
      </c>
      <c r="L299" s="15">
        <f>'[1]TCE - ANEXO III - Preencher'!M308</f>
        <v>26.3</v>
      </c>
      <c r="M299" s="15">
        <f t="shared" si="25"/>
        <v>98.843388251999997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236.8</v>
      </c>
      <c r="R299" s="15">
        <f>'[1]TCE - ANEXO III - Preencher'!S308</f>
        <v>78.91</v>
      </c>
      <c r="S299" s="16">
        <f t="shared" si="27"/>
        <v>157.89000000000001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398.46338825200007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CASSIA MAYARA FERREIRA SOARES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>
        <f>'[1]TCE - ANEXO III - Preencher'!G309</f>
        <v>521130</v>
      </c>
      <c r="G300" s="13">
        <f>IF('[1]TCE - ANEXO III - Preencher'!H309="","",'[1]TCE - ANEXO III - Preencher'!H309)</f>
        <v>44621</v>
      </c>
      <c r="H300" s="14">
        <f>'[1]TCE - ANEXO III - Preencher'!I309</f>
        <v>0</v>
      </c>
      <c r="I300" s="14">
        <f>'[1]TCE - ANEXO III - Preencher'!J309</f>
        <v>153.55760000000001</v>
      </c>
      <c r="J300" s="14">
        <f>'[1]TCE - ANEXO III - Preencher'!K309</f>
        <v>0</v>
      </c>
      <c r="K300" s="15">
        <f>'[1]TCE - ANEXO III - Preencher'!L309</f>
        <v>125.14338825199999</v>
      </c>
      <c r="L300" s="15">
        <f>'[1]TCE - ANEXO III - Preencher'!M309</f>
        <v>22.62</v>
      </c>
      <c r="M300" s="15">
        <f t="shared" si="25"/>
        <v>102.52338825199999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236.8</v>
      </c>
      <c r="R300" s="15">
        <f>'[1]TCE - ANEXO III - Preencher'!S309</f>
        <v>72.72</v>
      </c>
      <c r="S300" s="16">
        <f t="shared" si="27"/>
        <v>164.08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422.09098825199999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CASSIO YURI NASCIMENTO DOS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>
        <f>'[1]TCE - ANEXO III - Preencher'!G310</f>
        <v>322205</v>
      </c>
      <c r="G301" s="13">
        <f>IF('[1]TCE - ANEXO III - Preencher'!H310="","",'[1]TCE - ANEXO III - Preencher'!H310)</f>
        <v>44621</v>
      </c>
      <c r="H301" s="14">
        <f>'[1]TCE - ANEXO III - Preencher'!I310</f>
        <v>0</v>
      </c>
      <c r="I301" s="14">
        <f>'[1]TCE - ANEXO III - Preencher'!J310</f>
        <v>141.7336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143.6636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CATARINA MARIA SIMPLICIO DE ASSIS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>
        <f>'[1]TCE - ANEXO III - Preencher'!G311</f>
        <v>322205</v>
      </c>
      <c r="G302" s="13">
        <f>IF('[1]TCE - ANEXO III - Preencher'!H311="","",'[1]TCE - ANEXO III - Preencher'!H311)</f>
        <v>44621</v>
      </c>
      <c r="H302" s="14">
        <f>'[1]TCE - ANEXO III - Preencher'!I311</f>
        <v>0</v>
      </c>
      <c r="I302" s="14">
        <f>'[1]TCE - ANEXO III - Preencher'!J311</f>
        <v>149.82640000000001</v>
      </c>
      <c r="J302" s="14">
        <f>'[1]TCE - ANEXO III - Preencher'!K311</f>
        <v>0</v>
      </c>
      <c r="K302" s="15">
        <f>'[1]TCE - ANEXO III - Preencher'!L311</f>
        <v>125.14338825199999</v>
      </c>
      <c r="L302" s="15">
        <f>'[1]TCE - ANEXO III - Preencher'!M311</f>
        <v>26.3</v>
      </c>
      <c r="M302" s="15">
        <f t="shared" si="25"/>
        <v>98.843388251999997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250.599788252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CATIA KARINN MONTEIRO DE OLIVEIRA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223505</v>
      </c>
      <c r="G303" s="13">
        <f>IF('[1]TCE - ANEXO III - Preencher'!H312="","",'[1]TCE - ANEXO III - Preencher'!H312)</f>
        <v>44621</v>
      </c>
      <c r="H303" s="14">
        <f>'[1]TCE - ANEXO III - Preencher'!I312</f>
        <v>0</v>
      </c>
      <c r="I303" s="14">
        <f>'[1]TCE - ANEXO III - Preencher'!J312</f>
        <v>850.04319999999996</v>
      </c>
      <c r="J303" s="14">
        <f>'[1]TCE - ANEXO III - Preencher'!K312</f>
        <v>0</v>
      </c>
      <c r="K303" s="15">
        <f>'[1]TCE - ANEXO III - Preencher'!L312</f>
        <v>125.14338825199999</v>
      </c>
      <c r="L303" s="15">
        <f>'[1]TCE - ANEXO III - Preencher'!M312</f>
        <v>3.53</v>
      </c>
      <c r="M303" s="15">
        <f t="shared" si="25"/>
        <v>121.61338825199999</v>
      </c>
      <c r="N303" s="15">
        <f>'[1]TCE - ANEXO III - Preencher'!O312</f>
        <v>1.59</v>
      </c>
      <c r="O303" s="15">
        <f>'[1]TCE - ANEXO III - Preencher'!P312</f>
        <v>0</v>
      </c>
      <c r="P303" s="16">
        <f t="shared" si="26"/>
        <v>1.59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973.24658825199992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CHALANA ALMEIDA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>
        <f>'[1]TCE - ANEXO III - Preencher'!G313</f>
        <v>223505</v>
      </c>
      <c r="G304" s="13">
        <f>IF('[1]TCE - ANEXO III - Preencher'!H313="","",'[1]TCE - ANEXO III - Preencher'!H313)</f>
        <v>44621</v>
      </c>
      <c r="H304" s="14">
        <f>'[1]TCE - ANEXO III - Preencher'!I313</f>
        <v>0</v>
      </c>
      <c r="I304" s="14">
        <f>'[1]TCE - ANEXO III - Preencher'!J313</f>
        <v>136.94560000000001</v>
      </c>
      <c r="J304" s="14">
        <f>'[1]TCE - ANEXO III - Preencher'!K313</f>
        <v>0</v>
      </c>
      <c r="K304" s="15">
        <f>'[1]TCE - ANEXO III - Preencher'!L313</f>
        <v>125.14338825199999</v>
      </c>
      <c r="L304" s="15">
        <f>'[1]TCE - ANEXO III - Preencher'!M313</f>
        <v>3.53</v>
      </c>
      <c r="M304" s="15">
        <f t="shared" si="25"/>
        <v>121.61338825199999</v>
      </c>
      <c r="N304" s="15">
        <f>'[1]TCE - ANEXO III - Preencher'!O313</f>
        <v>1.59</v>
      </c>
      <c r="O304" s="15">
        <f>'[1]TCE - ANEXO III - Preencher'!P313</f>
        <v>0</v>
      </c>
      <c r="P304" s="16">
        <f t="shared" si="26"/>
        <v>1.59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103.28</v>
      </c>
      <c r="U304" s="15">
        <f>'[1]TCE - ANEXO III - Preencher'!V313</f>
        <v>0</v>
      </c>
      <c r="V304" s="16">
        <f t="shared" si="28"/>
        <v>103.28</v>
      </c>
      <c r="W304" s="17" t="str">
        <f>IF('[1]TCE - ANEXO III - Preencher'!X313="","",'[1]TCE - ANEXO III - Preencher'!X313)</f>
        <v>AUX. CRECHE I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363.42898825199995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CHARLES SEBASTIAO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>
        <f>'[1]TCE - ANEXO III - Preencher'!G314</f>
        <v>322205</v>
      </c>
      <c r="G305" s="13">
        <f>IF('[1]TCE - ANEXO III - Preencher'!H314="","",'[1]TCE - ANEXO III - Preencher'!H314)</f>
        <v>44621</v>
      </c>
      <c r="H305" s="14">
        <f>'[1]TCE - ANEXO III - Preencher'!I314</f>
        <v>0</v>
      </c>
      <c r="I305" s="14">
        <f>'[1]TCE - ANEXO III - Preencher'!J314</f>
        <v>147.15520000000001</v>
      </c>
      <c r="J305" s="14">
        <f>'[1]TCE - ANEXO III - Preencher'!K314</f>
        <v>0</v>
      </c>
      <c r="K305" s="15">
        <f>'[1]TCE - ANEXO III - Preencher'!L314</f>
        <v>125.14338825199999</v>
      </c>
      <c r="L305" s="15">
        <f>'[1]TCE - ANEXO III - Preencher'!M314</f>
        <v>26.3</v>
      </c>
      <c r="M305" s="15">
        <f t="shared" si="25"/>
        <v>98.843388251999997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247.928588252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CHEILA FELICIANO LEITE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>
        <f>'[1]TCE - ANEXO III - Preencher'!G315</f>
        <v>322205</v>
      </c>
      <c r="G306" s="13">
        <f>IF('[1]TCE - ANEXO III - Preencher'!H315="","",'[1]TCE - ANEXO III - Preencher'!H315)</f>
        <v>44621</v>
      </c>
      <c r="H306" s="14">
        <f>'[1]TCE - ANEXO III - Preencher'!I315</f>
        <v>0</v>
      </c>
      <c r="I306" s="14">
        <f>'[1]TCE - ANEXO III - Preencher'!J315</f>
        <v>864.58720000000005</v>
      </c>
      <c r="J306" s="14">
        <f>'[1]TCE - ANEXO III - Preencher'!K315</f>
        <v>0</v>
      </c>
      <c r="K306" s="15">
        <f>'[1]TCE - ANEXO III - Preencher'!L315</f>
        <v>125.14338825199999</v>
      </c>
      <c r="L306" s="15">
        <f>'[1]TCE - ANEXO III - Preencher'!M315</f>
        <v>26.3</v>
      </c>
      <c r="M306" s="15">
        <f t="shared" si="25"/>
        <v>98.843388251999997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965.36058825199996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CIBELLY NATALIA SOARES DA PAZ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>
        <f>'[1]TCE - ANEXO III - Preencher'!G316</f>
        <v>322205</v>
      </c>
      <c r="G307" s="13">
        <f>IF('[1]TCE - ANEXO III - Preencher'!H316="","",'[1]TCE - ANEXO III - Preencher'!H316)</f>
        <v>44621</v>
      </c>
      <c r="H307" s="14">
        <f>'[1]TCE - ANEXO III - Preencher'!I316</f>
        <v>0</v>
      </c>
      <c r="I307" s="14">
        <f>'[1]TCE - ANEXO III - Preencher'!J316</f>
        <v>152.63999999999999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154.57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CICERA APARECIDA ADJANY SOARES DE SOUZA CINTRA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>
        <f>'[1]TCE - ANEXO III - Preencher'!G317</f>
        <v>223605</v>
      </c>
      <c r="G308" s="13">
        <f>IF('[1]TCE - ANEXO III - Preencher'!H317="","",'[1]TCE - ANEXO III - Preencher'!H317)</f>
        <v>44621</v>
      </c>
      <c r="H308" s="14">
        <f>'[1]TCE - ANEXO III - Preencher'!I317</f>
        <v>0</v>
      </c>
      <c r="I308" s="14">
        <f>'[1]TCE - ANEXO III - Preencher'!J317</f>
        <v>151.83920000000001</v>
      </c>
      <c r="J308" s="14">
        <f>'[1]TCE - ANEXO III - Preencher'!K317</f>
        <v>0</v>
      </c>
      <c r="K308" s="15">
        <f>'[1]TCE - ANEXO III - Preencher'!L317</f>
        <v>125.14338825199999</v>
      </c>
      <c r="L308" s="15">
        <f>'[1]TCE - ANEXO III - Preencher'!M317</f>
        <v>2.75</v>
      </c>
      <c r="M308" s="15">
        <f t="shared" si="25"/>
        <v>122.39338825199999</v>
      </c>
      <c r="N308" s="15">
        <f>'[1]TCE - ANEXO III - Preencher'!O317</f>
        <v>1.59</v>
      </c>
      <c r="O308" s="15">
        <f>'[1]TCE - ANEXO III - Preencher'!P317</f>
        <v>0</v>
      </c>
      <c r="P308" s="16">
        <f t="shared" si="26"/>
        <v>1.59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275.822588252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CICERA BEZERRA DO NASCIMENTO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>
        <f>'[1]TCE - ANEXO III - Preencher'!G318</f>
        <v>322205</v>
      </c>
      <c r="G309" s="13">
        <f>IF('[1]TCE - ANEXO III - Preencher'!H318="","",'[1]TCE - ANEXO III - Preencher'!H318)</f>
        <v>44621</v>
      </c>
      <c r="H309" s="14">
        <f>'[1]TCE - ANEXO III - Preencher'!I318</f>
        <v>0</v>
      </c>
      <c r="I309" s="14">
        <f>'[1]TCE - ANEXO III - Preencher'!J318</f>
        <v>259.90879999999999</v>
      </c>
      <c r="J309" s="14">
        <f>'[1]TCE - ANEXO III - Preencher'!K318</f>
        <v>0</v>
      </c>
      <c r="K309" s="15">
        <f>'[1]TCE - ANEXO III - Preencher'!L318</f>
        <v>125.14338825199999</v>
      </c>
      <c r="L309" s="15">
        <f>'[1]TCE - ANEXO III - Preencher'!M318</f>
        <v>26.3</v>
      </c>
      <c r="M309" s="15">
        <f t="shared" si="25"/>
        <v>98.843388251999997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360.682188252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CICERA GOMES DE ESPINDULA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>
        <f>'[1]TCE - ANEXO III - Preencher'!G319</f>
        <v>251605</v>
      </c>
      <c r="G310" s="13">
        <f>IF('[1]TCE - ANEXO III - Preencher'!H319="","",'[1]TCE - ANEXO III - Preencher'!H319)</f>
        <v>44621</v>
      </c>
      <c r="H310" s="14">
        <f>'[1]TCE - ANEXO III - Preencher'!I319</f>
        <v>0</v>
      </c>
      <c r="I310" s="14">
        <f>'[1]TCE - ANEXO III - Preencher'!J319</f>
        <v>285.43119999999999</v>
      </c>
      <c r="J310" s="14">
        <f>'[1]TCE - ANEXO III - Preencher'!K319</f>
        <v>0</v>
      </c>
      <c r="K310" s="15">
        <f>'[1]TCE - ANEXO III - Preencher'!L319</f>
        <v>125.14338825199999</v>
      </c>
      <c r="L310" s="15">
        <f>'[1]TCE - ANEXO III - Preencher'!M319</f>
        <v>41.03</v>
      </c>
      <c r="M310" s="15">
        <f t="shared" si="25"/>
        <v>84.113388251999993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371.47458825199999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CICERA HERLY DE SIQUEIRA CORDEIRO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>
        <f>'[1]TCE - ANEXO III - Preencher'!G320</f>
        <v>322205</v>
      </c>
      <c r="G311" s="13">
        <f>IF('[1]TCE - ANEXO III - Preencher'!H320="","",'[1]TCE - ANEXO III - Preencher'!H320)</f>
        <v>44621</v>
      </c>
      <c r="H311" s="14">
        <f>'[1]TCE - ANEXO III - Preencher'!I320</f>
        <v>0</v>
      </c>
      <c r="I311" s="14">
        <f>'[1]TCE - ANEXO III - Preencher'!J320</f>
        <v>135.8048</v>
      </c>
      <c r="J311" s="14">
        <f>'[1]TCE - ANEXO III - Preencher'!K320</f>
        <v>0</v>
      </c>
      <c r="K311" s="15">
        <f>'[1]TCE - ANEXO III - Preencher'!L320</f>
        <v>125.14338825199999</v>
      </c>
      <c r="L311" s="15">
        <f>'[1]TCE - ANEXO III - Preencher'!M320</f>
        <v>24.55</v>
      </c>
      <c r="M311" s="15">
        <f t="shared" si="25"/>
        <v>100.593388252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69.41</v>
      </c>
      <c r="U311" s="15">
        <f>'[1]TCE - ANEXO III - Preencher'!V320</f>
        <v>0</v>
      </c>
      <c r="V311" s="16">
        <f t="shared" si="28"/>
        <v>69.41</v>
      </c>
      <c r="W311" s="17" t="str">
        <f>IF('[1]TCE - ANEXO III - Preencher'!X320="","",'[1]TCE - ANEXO III - Preencher'!X320)</f>
        <v>AUX. CRECHE I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307.73818825199999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CICERA MARIA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>
        <f>'[1]TCE - ANEXO III - Preencher'!G321</f>
        <v>322205</v>
      </c>
      <c r="G312" s="13">
        <f>IF('[1]TCE - ANEXO III - Preencher'!H321="","",'[1]TCE - ANEXO III - Preencher'!H321)</f>
        <v>44621</v>
      </c>
      <c r="H312" s="14">
        <f>'[1]TCE - ANEXO III - Preencher'!I321</f>
        <v>0</v>
      </c>
      <c r="I312" s="14">
        <f>'[1]TCE - ANEXO III - Preencher'!J321</f>
        <v>268.81200000000001</v>
      </c>
      <c r="J312" s="14">
        <f>'[1]TCE - ANEXO III - Preencher'!K321</f>
        <v>0</v>
      </c>
      <c r="K312" s="15">
        <f>'[1]TCE - ANEXO III - Preencher'!L321</f>
        <v>125.14338825199999</v>
      </c>
      <c r="L312" s="15">
        <f>'[1]TCE - ANEXO III - Preencher'!M321</f>
        <v>26.3</v>
      </c>
      <c r="M312" s="15">
        <f t="shared" si="25"/>
        <v>98.843388251999997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369.58538825200003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CICERO GIOVANNI GUEDES DE LIMA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>
        <f>'[1]TCE - ANEXO III - Preencher'!G322</f>
        <v>515110</v>
      </c>
      <c r="G313" s="13">
        <f>IF('[1]TCE - ANEXO III - Preencher'!H322="","",'[1]TCE - ANEXO III - Preencher'!H322)</f>
        <v>44621</v>
      </c>
      <c r="H313" s="14">
        <f>'[1]TCE - ANEXO III - Preencher'!I322</f>
        <v>0</v>
      </c>
      <c r="I313" s="14">
        <f>'[1]TCE - ANEXO III - Preencher'!J322</f>
        <v>2767.5032000000001</v>
      </c>
      <c r="J313" s="14">
        <f>'[1]TCE - ANEXO III - Preencher'!K322</f>
        <v>0</v>
      </c>
      <c r="K313" s="15">
        <f>'[1]TCE - ANEXO III - Preencher'!L322</f>
        <v>125.14338825199999</v>
      </c>
      <c r="L313" s="15">
        <f>'[1]TCE - ANEXO III - Preencher'!M322</f>
        <v>24.24</v>
      </c>
      <c r="M313" s="15">
        <f t="shared" si="25"/>
        <v>100.903388252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236.8</v>
      </c>
      <c r="R313" s="15">
        <f>'[1]TCE - ANEXO III - Preencher'!S322</f>
        <v>72.72</v>
      </c>
      <c r="S313" s="16">
        <f t="shared" si="27"/>
        <v>164.08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3034.4165882519997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CICERO JOSE DE MACEDO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>
        <f>'[1]TCE - ANEXO III - Preencher'!G323</f>
        <v>322205</v>
      </c>
      <c r="G314" s="13">
        <f>IF('[1]TCE - ANEXO III - Preencher'!H323="","",'[1]TCE - ANEXO III - Preencher'!H323)</f>
        <v>44621</v>
      </c>
      <c r="H314" s="14">
        <f>'[1]TCE - ANEXO III - Preencher'!I323</f>
        <v>0</v>
      </c>
      <c r="I314" s="14">
        <f>'[1]TCE - ANEXO III - Preencher'!J323</f>
        <v>134.44399999999999</v>
      </c>
      <c r="J314" s="14">
        <f>'[1]TCE - ANEXO III - Preencher'!K323</f>
        <v>0</v>
      </c>
      <c r="K314" s="15">
        <f>'[1]TCE - ANEXO III - Preencher'!L323</f>
        <v>125.14338825199999</v>
      </c>
      <c r="L314" s="15">
        <f>'[1]TCE - ANEXO III - Preencher'!M323</f>
        <v>26.3</v>
      </c>
      <c r="M314" s="15">
        <f t="shared" si="25"/>
        <v>98.843388251999997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235.21738825199998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CICERO SOARES DE OLIVEIRA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>
        <f>'[1]TCE - ANEXO III - Preencher'!G324</f>
        <v>514320</v>
      </c>
      <c r="G315" s="13">
        <f>IF('[1]TCE - ANEXO III - Preencher'!H324="","",'[1]TCE - ANEXO III - Preencher'!H324)</f>
        <v>44621</v>
      </c>
      <c r="H315" s="14">
        <f>'[1]TCE - ANEXO III - Preencher'!I324</f>
        <v>0</v>
      </c>
      <c r="I315" s="14">
        <f>'[1]TCE - ANEXO III - Preencher'!J324</f>
        <v>126.3216</v>
      </c>
      <c r="J315" s="14">
        <f>'[1]TCE - ANEXO III - Preencher'!K324</f>
        <v>0</v>
      </c>
      <c r="K315" s="15">
        <f>'[1]TCE - ANEXO III - Preencher'!L324</f>
        <v>125.14338825199999</v>
      </c>
      <c r="L315" s="15">
        <f>'[1]TCE - ANEXO III - Preencher'!M324</f>
        <v>22.62</v>
      </c>
      <c r="M315" s="15">
        <f t="shared" si="25"/>
        <v>102.52338825199999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230.77498825200001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CINTIA KELLY MONTEIRO DE OLIVEIRA</v>
      </c>
      <c r="E316" s="9" t="str">
        <f>IF('[1]TCE - ANEXO III - Preencher'!F325="4 - Assistência Odontológica","2 - Outros Profissionais da Saúde",'[1]TCE - ANEXO III - Preencher'!F325)</f>
        <v>1 - Médico</v>
      </c>
      <c r="F316" s="12">
        <f>'[1]TCE - ANEXO III - Preencher'!G325</f>
        <v>225125</v>
      </c>
      <c r="G316" s="13">
        <f>IF('[1]TCE - ANEXO III - Preencher'!H325="","",'[1]TCE - ANEXO III - Preencher'!H325)</f>
        <v>44621</v>
      </c>
      <c r="H316" s="14">
        <f>'[1]TCE - ANEXO III - Preencher'!I325</f>
        <v>0</v>
      </c>
      <c r="I316" s="14">
        <f>'[1]TCE - ANEXO III - Preencher'!J325</f>
        <v>864.58720000000005</v>
      </c>
      <c r="J316" s="14">
        <f>'[1]TCE - ANEXO III - Preencher'!K325</f>
        <v>0</v>
      </c>
      <c r="K316" s="15">
        <f>'[1]TCE - ANEXO III - Preencher'!L325</f>
        <v>125.14338825199999</v>
      </c>
      <c r="L316" s="15">
        <f>'[1]TCE - ANEXO III - Preencher'!M325</f>
        <v>3.64</v>
      </c>
      <c r="M316" s="15">
        <f t="shared" si="25"/>
        <v>121.50338825199999</v>
      </c>
      <c r="N316" s="15">
        <f>'[1]TCE - ANEXO III - Preencher'!O325</f>
        <v>6.13</v>
      </c>
      <c r="O316" s="15">
        <f>'[1]TCE - ANEXO III - Preencher'!P325</f>
        <v>1.23</v>
      </c>
      <c r="P316" s="16">
        <f t="shared" si="26"/>
        <v>4.9000000000000004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990.99058825200007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CINTIA RAFAELA PESSOA DUARTE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>
        <f>'[1]TCE - ANEXO III - Preencher'!G326</f>
        <v>521130</v>
      </c>
      <c r="G317" s="13">
        <f>IF('[1]TCE - ANEXO III - Preencher'!H326="","",'[1]TCE - ANEXO III - Preencher'!H326)</f>
        <v>44621</v>
      </c>
      <c r="H317" s="14">
        <f>'[1]TCE - ANEXO III - Preencher'!I326</f>
        <v>0</v>
      </c>
      <c r="I317" s="14">
        <f>'[1]TCE - ANEXO III - Preencher'!J326</f>
        <v>265.05439999999999</v>
      </c>
      <c r="J317" s="14">
        <f>'[1]TCE - ANEXO III - Preencher'!K326</f>
        <v>0</v>
      </c>
      <c r="K317" s="15">
        <f>'[1]TCE - ANEXO III - Preencher'!L326</f>
        <v>125.14338825199999</v>
      </c>
      <c r="L317" s="15">
        <f>'[1]TCE - ANEXO III - Preencher'!M326</f>
        <v>24.24</v>
      </c>
      <c r="M317" s="15">
        <f t="shared" si="25"/>
        <v>100.903388252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236.8</v>
      </c>
      <c r="R317" s="15">
        <f>'[1]TCE - ANEXO III - Preencher'!S326</f>
        <v>72.72</v>
      </c>
      <c r="S317" s="16">
        <f t="shared" si="27"/>
        <v>164.08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531.96778825199999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CLARIANA ARAUJO SALES OLIVEIRA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>
        <f>'[1]TCE - ANEXO III - Preencher'!G327</f>
        <v>223505</v>
      </c>
      <c r="G318" s="13">
        <f>IF('[1]TCE - ANEXO III - Preencher'!H327="","",'[1]TCE - ANEXO III - Preencher'!H327)</f>
        <v>44621</v>
      </c>
      <c r="H318" s="14">
        <f>'[1]TCE - ANEXO III - Preencher'!I327</f>
        <v>0</v>
      </c>
      <c r="I318" s="14">
        <f>'[1]TCE - ANEXO III - Preencher'!J327</f>
        <v>144.08879999999999</v>
      </c>
      <c r="J318" s="14">
        <f>'[1]TCE - ANEXO III - Preencher'!K327</f>
        <v>0</v>
      </c>
      <c r="K318" s="15">
        <f>'[1]TCE - ANEXO III - Preencher'!L327</f>
        <v>125.14338825199999</v>
      </c>
      <c r="L318" s="15">
        <f>'[1]TCE - ANEXO III - Preencher'!M327</f>
        <v>3.53</v>
      </c>
      <c r="M318" s="15">
        <f t="shared" si="25"/>
        <v>121.61338825199999</v>
      </c>
      <c r="N318" s="15">
        <f>'[1]TCE - ANEXO III - Preencher'!O327</f>
        <v>1.59</v>
      </c>
      <c r="O318" s="15">
        <f>'[1]TCE - ANEXO III - Preencher'!P327</f>
        <v>0</v>
      </c>
      <c r="P318" s="16">
        <f t="shared" si="26"/>
        <v>1.59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267.29218825199996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CLARISSA SIQUEIRA PESSOA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>
        <f>'[1]TCE - ANEXO III - Preencher'!G328</f>
        <v>223405</v>
      </c>
      <c r="G319" s="13">
        <f>IF('[1]TCE - ANEXO III - Preencher'!H328="","",'[1]TCE - ANEXO III - Preencher'!H328)</f>
        <v>44621</v>
      </c>
      <c r="H319" s="14">
        <f>'[1]TCE - ANEXO III - Preencher'!I328</f>
        <v>0</v>
      </c>
      <c r="I319" s="14">
        <f>'[1]TCE - ANEXO III - Preencher'!J328</f>
        <v>1189.5032000000001</v>
      </c>
      <c r="J319" s="14">
        <f>'[1]TCE - ANEXO III - Preencher'!K328</f>
        <v>0</v>
      </c>
      <c r="K319" s="15">
        <f>'[1]TCE - ANEXO III - Preencher'!L328</f>
        <v>125.14338825199999</v>
      </c>
      <c r="L319" s="15">
        <f>'[1]TCE - ANEXO III - Preencher'!M328</f>
        <v>14.3</v>
      </c>
      <c r="M319" s="15">
        <f t="shared" si="25"/>
        <v>110.843388252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1302.2765882520002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CLAUCIONE VICENTE DE LUNA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>
        <f>'[1]TCE - ANEXO III - Preencher'!G329</f>
        <v>223505</v>
      </c>
      <c r="G320" s="13">
        <f>IF('[1]TCE - ANEXO III - Preencher'!H329="","",'[1]TCE - ANEXO III - Preencher'!H329)</f>
        <v>44621</v>
      </c>
      <c r="H320" s="14">
        <f>'[1]TCE - ANEXO III - Preencher'!I329</f>
        <v>0</v>
      </c>
      <c r="I320" s="14">
        <f>'[1]TCE - ANEXO III - Preencher'!J329</f>
        <v>270.24</v>
      </c>
      <c r="J320" s="14">
        <f>'[1]TCE - ANEXO III - Preencher'!K329</f>
        <v>0</v>
      </c>
      <c r="K320" s="15">
        <f>'[1]TCE - ANEXO III - Preencher'!L329</f>
        <v>125.14338825199999</v>
      </c>
      <c r="L320" s="15">
        <f>'[1]TCE - ANEXO III - Preencher'!M329</f>
        <v>2.66</v>
      </c>
      <c r="M320" s="15">
        <f t="shared" si="25"/>
        <v>122.483388252</v>
      </c>
      <c r="N320" s="15">
        <f>'[1]TCE - ANEXO III - Preencher'!O329</f>
        <v>1.59</v>
      </c>
      <c r="O320" s="15">
        <f>'[1]TCE - ANEXO III - Preencher'!P329</f>
        <v>0</v>
      </c>
      <c r="P320" s="16">
        <f t="shared" si="26"/>
        <v>1.59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394.31338825199998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CLAUDECI CABRAL DE ARAUJO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>
        <f>'[1]TCE - ANEXO III - Preencher'!G330</f>
        <v>521130</v>
      </c>
      <c r="G321" s="13">
        <f>IF('[1]TCE - ANEXO III - Preencher'!H330="","",'[1]TCE - ANEXO III - Preencher'!H330)</f>
        <v>44621</v>
      </c>
      <c r="H321" s="14">
        <f>'[1]TCE - ANEXO III - Preencher'!I330</f>
        <v>0</v>
      </c>
      <c r="I321" s="14">
        <f>'[1]TCE - ANEXO III - Preencher'!J330</f>
        <v>135.8048</v>
      </c>
      <c r="J321" s="14">
        <f>'[1]TCE - ANEXO III - Preencher'!K330</f>
        <v>0</v>
      </c>
      <c r="K321" s="15">
        <f>'[1]TCE - ANEXO III - Preencher'!L330</f>
        <v>125.14338825199999</v>
      </c>
      <c r="L321" s="15">
        <f>'[1]TCE - ANEXO III - Preencher'!M330</f>
        <v>24.24</v>
      </c>
      <c r="M321" s="15">
        <f t="shared" si="25"/>
        <v>100.903388252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238.63818825200002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CLAUDENICE MARIA DO NASCIMENTO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322205</v>
      </c>
      <c r="G322" s="13">
        <f>IF('[1]TCE - ANEXO III - Preencher'!H331="","",'[1]TCE - ANEXO III - Preencher'!H331)</f>
        <v>44621</v>
      </c>
      <c r="H322" s="14">
        <f>'[1]TCE - ANEXO III - Preencher'!I331</f>
        <v>0</v>
      </c>
      <c r="I322" s="14">
        <f>'[1]TCE - ANEXO III - Preencher'!J331</f>
        <v>227.99440000000001</v>
      </c>
      <c r="J322" s="14">
        <f>'[1]TCE - ANEXO III - Preencher'!K331</f>
        <v>0</v>
      </c>
      <c r="K322" s="15">
        <f>'[1]TCE - ANEXO III - Preencher'!L331</f>
        <v>125.14338825199999</v>
      </c>
      <c r="L322" s="15">
        <f>'[1]TCE - ANEXO III - Preencher'!M331</f>
        <v>26.3</v>
      </c>
      <c r="M322" s="15">
        <f t="shared" si="25"/>
        <v>98.843388251999997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328.767788252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CLAUDERLANE DE LUCENA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322205</v>
      </c>
      <c r="G323" s="13">
        <f>IF('[1]TCE - ANEXO III - Preencher'!H332="","",'[1]TCE - ANEXO III - Preencher'!H332)</f>
        <v>44621</v>
      </c>
      <c r="H323" s="14">
        <f>'[1]TCE - ANEXO III - Preencher'!I332</f>
        <v>0</v>
      </c>
      <c r="I323" s="14">
        <f>'[1]TCE - ANEXO III - Preencher'!J332</f>
        <v>952.00319999999999</v>
      </c>
      <c r="J323" s="14">
        <f>'[1]TCE - ANEXO III - Preencher'!K332</f>
        <v>0</v>
      </c>
      <c r="K323" s="15">
        <f>'[1]TCE - ANEXO III - Preencher'!L332</f>
        <v>125.14338825199999</v>
      </c>
      <c r="L323" s="15">
        <f>'[1]TCE - ANEXO III - Preencher'!M332</f>
        <v>26.3</v>
      </c>
      <c r="M323" s="15">
        <f t="shared" si="25"/>
        <v>98.843388251999997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118.4</v>
      </c>
      <c r="R323" s="15">
        <f>'[1]TCE - ANEXO III - Preencher'!S332</f>
        <v>78.91</v>
      </c>
      <c r="S323" s="16">
        <f t="shared" si="27"/>
        <v>39.490000000000009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1092.266588252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CLAUDIA MARIA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514320</v>
      </c>
      <c r="G324" s="13">
        <f>IF('[1]TCE - ANEXO III - Preencher'!H333="","",'[1]TCE - ANEXO III - Preencher'!H333)</f>
        <v>44621</v>
      </c>
      <c r="H324" s="14">
        <f>'[1]TCE - ANEXO III - Preencher'!I333</f>
        <v>0</v>
      </c>
      <c r="I324" s="14">
        <f>'[1]TCE - ANEXO III - Preencher'!J333</f>
        <v>340.49919999999997</v>
      </c>
      <c r="J324" s="14">
        <f>'[1]TCE - ANEXO III - Preencher'!K333</f>
        <v>0</v>
      </c>
      <c r="K324" s="15">
        <f>'[1]TCE - ANEXO III - Preencher'!L333</f>
        <v>125.14338825199999</v>
      </c>
      <c r="L324" s="15">
        <f>'[1]TCE - ANEXO III - Preencher'!M333</f>
        <v>24.24</v>
      </c>
      <c r="M324" s="15">
        <f t="shared" ref="M324:M387" si="31">K324-L324</f>
        <v>100.903388252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236.8</v>
      </c>
      <c r="R324" s="15">
        <f>'[1]TCE - ANEXO III - Preencher'!S333</f>
        <v>72.72</v>
      </c>
      <c r="S324" s="16">
        <f t="shared" ref="S324:S387" si="33">Q324-R324</f>
        <v>164.08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607.41258825199998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CLAUDIA MARIA TORRES DE CARVALHO BARBOSA</v>
      </c>
      <c r="E325" s="9" t="str">
        <f>IF('[1]TCE - ANEXO III - Preencher'!F334="4 - Assistência Odontológica","2 - Outros Profissionais da Saúde",'[1]TCE - ANEXO III - Preencher'!F334)</f>
        <v>1 - Médico</v>
      </c>
      <c r="F325" s="12">
        <f>'[1]TCE - ANEXO III - Preencher'!G334</f>
        <v>225120</v>
      </c>
      <c r="G325" s="13">
        <f>IF('[1]TCE - ANEXO III - Preencher'!H334="","",'[1]TCE - ANEXO III - Preencher'!H334)</f>
        <v>44621</v>
      </c>
      <c r="H325" s="14">
        <f>'[1]TCE - ANEXO III - Preencher'!I334</f>
        <v>0</v>
      </c>
      <c r="I325" s="14">
        <f>'[1]TCE - ANEXO III - Preencher'!J334</f>
        <v>135.8048</v>
      </c>
      <c r="J325" s="14">
        <f>'[1]TCE - ANEXO III - Preencher'!K334</f>
        <v>0</v>
      </c>
      <c r="K325" s="15">
        <f>'[1]TCE - ANEXO III - Preencher'!L334</f>
        <v>125.14338825199999</v>
      </c>
      <c r="L325" s="15">
        <f>'[1]TCE - ANEXO III - Preencher'!M334</f>
        <v>3.64</v>
      </c>
      <c r="M325" s="15">
        <f t="shared" si="31"/>
        <v>121.50338825199999</v>
      </c>
      <c r="N325" s="15">
        <f>'[1]TCE - ANEXO III - Preencher'!O334</f>
        <v>6.13</v>
      </c>
      <c r="O325" s="15">
        <f>'[1]TCE - ANEXO III - Preencher'!P334</f>
        <v>1.23</v>
      </c>
      <c r="P325" s="16">
        <f t="shared" si="32"/>
        <v>4.9000000000000004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262.20818825199996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CLAUDIA ROSA ROBERTO ASSIS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>
        <f>'[1]TCE - ANEXO III - Preencher'!G335</f>
        <v>513430</v>
      </c>
      <c r="G326" s="13">
        <f>IF('[1]TCE - ANEXO III - Preencher'!H335="","",'[1]TCE - ANEXO III - Preencher'!H335)</f>
        <v>44621</v>
      </c>
      <c r="H326" s="14">
        <f>'[1]TCE - ANEXO III - Preencher'!I335</f>
        <v>0</v>
      </c>
      <c r="I326" s="14">
        <f>'[1]TCE - ANEXO III - Preencher'!J335</f>
        <v>363.06</v>
      </c>
      <c r="J326" s="14">
        <f>'[1]TCE - ANEXO III - Preencher'!K335</f>
        <v>0</v>
      </c>
      <c r="K326" s="15">
        <f>'[1]TCE - ANEXO III - Preencher'!L335</f>
        <v>125.14338825199999</v>
      </c>
      <c r="L326" s="15">
        <f>'[1]TCE - ANEXO III - Preencher'!M335</f>
        <v>24.24</v>
      </c>
      <c r="M326" s="15">
        <f t="shared" si="31"/>
        <v>100.903388252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465.89338825200002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CLAUDIA SEVERINA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>
        <f>'[1]TCE - ANEXO III - Preencher'!G336</f>
        <v>251605</v>
      </c>
      <c r="G327" s="13">
        <f>IF('[1]TCE - ANEXO III - Preencher'!H336="","",'[1]TCE - ANEXO III - Preencher'!H336)</f>
        <v>44621</v>
      </c>
      <c r="H327" s="14">
        <f>'[1]TCE - ANEXO III - Preencher'!I336</f>
        <v>0</v>
      </c>
      <c r="I327" s="14">
        <f>'[1]TCE - ANEXO III - Preencher'!J336</f>
        <v>669.04079999999999</v>
      </c>
      <c r="J327" s="14">
        <f>'[1]TCE - ANEXO III - Preencher'!K336</f>
        <v>0</v>
      </c>
      <c r="K327" s="15">
        <f>'[1]TCE - ANEXO III - Preencher'!L336</f>
        <v>125.14338825199999</v>
      </c>
      <c r="L327" s="15">
        <f>'[1]TCE - ANEXO III - Preencher'!M336</f>
        <v>41.03</v>
      </c>
      <c r="M327" s="15">
        <f t="shared" si="31"/>
        <v>84.113388251999993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755.08418825199999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CLAUDIANA ROBERTO DOS SANTOS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>
        <f>'[1]TCE - ANEXO III - Preencher'!G337</f>
        <v>513430</v>
      </c>
      <c r="G328" s="13">
        <f>IF('[1]TCE - ANEXO III - Preencher'!H337="","",'[1]TCE - ANEXO III - Preencher'!H337)</f>
        <v>44621</v>
      </c>
      <c r="H328" s="14">
        <f>'[1]TCE - ANEXO III - Preencher'!I337</f>
        <v>0</v>
      </c>
      <c r="I328" s="14">
        <f>'[1]TCE - ANEXO III - Preencher'!J337</f>
        <v>927.00319999999999</v>
      </c>
      <c r="J328" s="14">
        <f>'[1]TCE - ANEXO III - Preencher'!K337</f>
        <v>0</v>
      </c>
      <c r="K328" s="15">
        <f>'[1]TCE - ANEXO III - Preencher'!L337</f>
        <v>125.14338825199999</v>
      </c>
      <c r="L328" s="15">
        <f>'[1]TCE - ANEXO III - Preencher'!M337</f>
        <v>10.5</v>
      </c>
      <c r="M328" s="15">
        <f t="shared" si="31"/>
        <v>114.64338825199999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236.8</v>
      </c>
      <c r="R328" s="15">
        <f>'[1]TCE - ANEXO III - Preencher'!S337</f>
        <v>72.72</v>
      </c>
      <c r="S328" s="16">
        <f t="shared" si="33"/>
        <v>164.08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1207.6565882519999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CLAUDIANE ALESSANDRA BARBOSA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>
        <f>'[1]TCE - ANEXO III - Preencher'!G338</f>
        <v>322205</v>
      </c>
      <c r="G329" s="13">
        <f>IF('[1]TCE - ANEXO III - Preencher'!H338="","",'[1]TCE - ANEXO III - Preencher'!H338)</f>
        <v>44621</v>
      </c>
      <c r="H329" s="14">
        <f>'[1]TCE - ANEXO III - Preencher'!I338</f>
        <v>0</v>
      </c>
      <c r="I329" s="14">
        <f>'[1]TCE - ANEXO III - Preencher'!J338</f>
        <v>282.64879999999999</v>
      </c>
      <c r="J329" s="14">
        <f>'[1]TCE - ANEXO III - Preencher'!K338</f>
        <v>0</v>
      </c>
      <c r="K329" s="15">
        <f>'[1]TCE - ANEXO III - Preencher'!L338</f>
        <v>125.14338825199999</v>
      </c>
      <c r="L329" s="15">
        <f>'[1]TCE - ANEXO III - Preencher'!M338</f>
        <v>26.3</v>
      </c>
      <c r="M329" s="15">
        <f t="shared" si="31"/>
        <v>98.843388251999997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383.42218825200001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CLAUDIANE MARIA DE LIMA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>
        <f>'[1]TCE - ANEXO III - Preencher'!G339</f>
        <v>763305</v>
      </c>
      <c r="G330" s="13">
        <f>IF('[1]TCE - ANEXO III - Preencher'!H339="","",'[1]TCE - ANEXO III - Preencher'!H339)</f>
        <v>44621</v>
      </c>
      <c r="H330" s="14">
        <f>'[1]TCE - ANEXO III - Preencher'!I339</f>
        <v>0</v>
      </c>
      <c r="I330" s="14">
        <f>'[1]TCE - ANEXO III - Preencher'!J339</f>
        <v>280.9984</v>
      </c>
      <c r="J330" s="14">
        <f>'[1]TCE - ANEXO III - Preencher'!K339</f>
        <v>0</v>
      </c>
      <c r="K330" s="15">
        <f>'[1]TCE - ANEXO III - Preencher'!L339</f>
        <v>125.14338825199999</v>
      </c>
      <c r="L330" s="15">
        <f>'[1]TCE - ANEXO III - Preencher'!M339</f>
        <v>24.24</v>
      </c>
      <c r="M330" s="15">
        <f t="shared" si="31"/>
        <v>100.903388252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383.83178825200002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CLAUDIANE RAIMUNDO DE SOUZA RAMOS</v>
      </c>
      <c r="E331" s="9" t="str">
        <f>IF('[1]TCE - ANEXO III - Preencher'!F340="4 - Assistência Odontológica","2 - Outros Profissionais da Saúde",'[1]TCE - ANEXO III - Preencher'!F340)</f>
        <v>1 - Médico</v>
      </c>
      <c r="F331" s="12">
        <f>'[1]TCE - ANEXO III - Preencher'!G340</f>
        <v>225124</v>
      </c>
      <c r="G331" s="13">
        <f>IF('[1]TCE - ANEXO III - Preencher'!H340="","",'[1]TCE - ANEXO III - Preencher'!H340)</f>
        <v>44621</v>
      </c>
      <c r="H331" s="14">
        <f>'[1]TCE - ANEXO III - Preencher'!I340</f>
        <v>0</v>
      </c>
      <c r="I331" s="14">
        <f>'[1]TCE - ANEXO III - Preencher'!J340</f>
        <v>865.23199999999997</v>
      </c>
      <c r="J331" s="14">
        <f>'[1]TCE - ANEXO III - Preencher'!K340</f>
        <v>0</v>
      </c>
      <c r="K331" s="15">
        <f>'[1]TCE - ANEXO III - Preencher'!L340</f>
        <v>125.14338825199999</v>
      </c>
      <c r="L331" s="15">
        <f>'[1]TCE - ANEXO III - Preencher'!M340</f>
        <v>3.64</v>
      </c>
      <c r="M331" s="15">
        <f t="shared" si="31"/>
        <v>121.50338825199999</v>
      </c>
      <c r="N331" s="15">
        <f>'[1]TCE - ANEXO III - Preencher'!O340</f>
        <v>6.13</v>
      </c>
      <c r="O331" s="15">
        <f>'[1]TCE - ANEXO III - Preencher'!P340</f>
        <v>1.23</v>
      </c>
      <c r="P331" s="16">
        <f t="shared" si="32"/>
        <v>4.9000000000000004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991.63538825199998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CLAUDIMEYRE DE VASCONCELOS CANDIDO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>
        <f>'[1]TCE - ANEXO III - Preencher'!G341</f>
        <v>514320</v>
      </c>
      <c r="G332" s="13">
        <f>IF('[1]TCE - ANEXO III - Preencher'!H341="","",'[1]TCE - ANEXO III - Preencher'!H341)</f>
        <v>44621</v>
      </c>
      <c r="H332" s="14">
        <f>'[1]TCE - ANEXO III - Preencher'!I341</f>
        <v>0</v>
      </c>
      <c r="I332" s="14">
        <f>'[1]TCE - ANEXO III - Preencher'!J341</f>
        <v>1027.6199999999999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236.8</v>
      </c>
      <c r="R332" s="15">
        <f>'[1]TCE - ANEXO III - Preencher'!S341</f>
        <v>72.72</v>
      </c>
      <c r="S332" s="16">
        <f t="shared" si="33"/>
        <v>164.08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1193.6299999999999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CLAUDIO MENESES DE CARVALHO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>
        <f>'[1]TCE - ANEXO III - Preencher'!G342</f>
        <v>521130</v>
      </c>
      <c r="G333" s="13">
        <f>IF('[1]TCE - ANEXO III - Preencher'!H342="","",'[1]TCE - ANEXO III - Preencher'!H342)</f>
        <v>44621</v>
      </c>
      <c r="H333" s="14">
        <f>'[1]TCE - ANEXO III - Preencher'!I342</f>
        <v>0</v>
      </c>
      <c r="I333" s="14">
        <f>'[1]TCE - ANEXO III - Preencher'!J342</f>
        <v>147.7696</v>
      </c>
      <c r="J333" s="14">
        <f>'[1]TCE - ANEXO III - Preencher'!K342</f>
        <v>0</v>
      </c>
      <c r="K333" s="15">
        <f>'[1]TCE - ANEXO III - Preencher'!L342</f>
        <v>125.14338825199999</v>
      </c>
      <c r="L333" s="15">
        <f>'[1]TCE - ANEXO III - Preencher'!M342</f>
        <v>24.24</v>
      </c>
      <c r="M333" s="15">
        <f t="shared" si="31"/>
        <v>100.903388252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250.60298825199999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CLAUDIVAN BEZERRA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>
        <f>'[1]TCE - ANEXO III - Preencher'!G343</f>
        <v>312105</v>
      </c>
      <c r="G334" s="13">
        <f>IF('[1]TCE - ANEXO III - Preencher'!H343="","",'[1]TCE - ANEXO III - Preencher'!H343)</f>
        <v>44621</v>
      </c>
      <c r="H334" s="14">
        <f>'[1]TCE - ANEXO III - Preencher'!I343</f>
        <v>0</v>
      </c>
      <c r="I334" s="14">
        <f>'[1]TCE - ANEXO III - Preencher'!J343</f>
        <v>135.8048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42.32</v>
      </c>
      <c r="U334" s="15">
        <f>'[1]TCE - ANEXO III - Preencher'!V343</f>
        <v>0</v>
      </c>
      <c r="V334" s="16">
        <f t="shared" si="34"/>
        <v>42.32</v>
      </c>
      <c r="W334" s="17" t="str">
        <f>IF('[1]TCE - ANEXO III - Preencher'!X343="","",'[1]TCE - ANEXO III - Preencher'!X343)</f>
        <v>AUX DE FERRAMENTA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180.0548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CLAUDIVANIA MARIA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322205</v>
      </c>
      <c r="G335" s="13">
        <f>IF('[1]TCE - ANEXO III - Preencher'!H344="","",'[1]TCE - ANEXO III - Preencher'!H344)</f>
        <v>44621</v>
      </c>
      <c r="H335" s="14">
        <f>'[1]TCE - ANEXO III - Preencher'!I344</f>
        <v>0</v>
      </c>
      <c r="I335" s="14">
        <f>'[1]TCE - ANEXO III - Preencher'!J344</f>
        <v>1903.5255999999999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118.4</v>
      </c>
      <c r="R335" s="15">
        <f>'[1]TCE - ANEXO III - Preencher'!S344</f>
        <v>78.91</v>
      </c>
      <c r="S335" s="16">
        <f t="shared" si="33"/>
        <v>39.490000000000009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1944.9456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CLAUDLAYNE FERNANDA DE HOLANDA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>
        <f>'[1]TCE - ANEXO III - Preencher'!G345</f>
        <v>223505</v>
      </c>
      <c r="G336" s="13">
        <f>IF('[1]TCE - ANEXO III - Preencher'!H345="","",'[1]TCE - ANEXO III - Preencher'!H345)</f>
        <v>44621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125.14338825199999</v>
      </c>
      <c r="L336" s="15">
        <f>'[1]TCE - ANEXO III - Preencher'!M345</f>
        <v>3.31</v>
      </c>
      <c r="M336" s="15">
        <f t="shared" si="31"/>
        <v>121.83338825199999</v>
      </c>
      <c r="N336" s="15">
        <f>'[1]TCE - ANEXO III - Preencher'!O345</f>
        <v>1.59</v>
      </c>
      <c r="O336" s="15">
        <f>'[1]TCE - ANEXO III - Preencher'!P345</f>
        <v>0</v>
      </c>
      <c r="P336" s="16">
        <f t="shared" si="32"/>
        <v>1.59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123.423388252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CLEIDIANE ALVES DOS SANTOS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322205</v>
      </c>
      <c r="G337" s="13">
        <f>IF('[1]TCE - ANEXO III - Preencher'!H346="","",'[1]TCE - ANEXO III - Preencher'!H346)</f>
        <v>44621</v>
      </c>
      <c r="H337" s="14">
        <f>'[1]TCE - ANEXO III - Preencher'!I346</f>
        <v>0</v>
      </c>
      <c r="I337" s="14">
        <f>'[1]TCE - ANEXO III - Preencher'!J346</f>
        <v>149.4512</v>
      </c>
      <c r="J337" s="14">
        <f>'[1]TCE - ANEXO III - Preencher'!K346</f>
        <v>0</v>
      </c>
      <c r="K337" s="15">
        <f>'[1]TCE - ANEXO III - Preencher'!L346</f>
        <v>125.14338825199999</v>
      </c>
      <c r="L337" s="15">
        <f>'[1]TCE - ANEXO III - Preencher'!M346</f>
        <v>26.3</v>
      </c>
      <c r="M337" s="15">
        <f t="shared" si="31"/>
        <v>98.843388251999997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250.22458825199999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CLEIDIANE DA PURIFICAÇÃO DE MORAES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322205</v>
      </c>
      <c r="G338" s="13">
        <f>IF('[1]TCE - ANEXO III - Preencher'!H347="","",'[1]TCE - ANEXO III - Preencher'!H347)</f>
        <v>44621</v>
      </c>
      <c r="H338" s="14">
        <f>'[1]TCE - ANEXO III - Preencher'!I347</f>
        <v>0</v>
      </c>
      <c r="I338" s="14">
        <f>'[1]TCE - ANEXO III - Preencher'!J347</f>
        <v>249.47919999999999</v>
      </c>
      <c r="J338" s="14">
        <f>'[1]TCE - ANEXO III - Preencher'!K347</f>
        <v>0</v>
      </c>
      <c r="K338" s="15">
        <f>'[1]TCE - ANEXO III - Preencher'!L347</f>
        <v>125.14338825199999</v>
      </c>
      <c r="L338" s="15">
        <f>'[1]TCE - ANEXO III - Preencher'!M347</f>
        <v>26.3</v>
      </c>
      <c r="M338" s="15">
        <f t="shared" si="31"/>
        <v>98.843388251999997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350.25258825200001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CLEITON JOSE DA ROCHA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>
        <f>'[1]TCE - ANEXO III - Preencher'!G348</f>
        <v>782320</v>
      </c>
      <c r="G339" s="13">
        <f>IF('[1]TCE - ANEXO III - Preencher'!H348="","",'[1]TCE - ANEXO III - Preencher'!H348)</f>
        <v>44621</v>
      </c>
      <c r="H339" s="14">
        <f>'[1]TCE - ANEXO III - Preencher'!I348</f>
        <v>0</v>
      </c>
      <c r="I339" s="14">
        <f>'[1]TCE - ANEXO III - Preencher'!J348</f>
        <v>157.28479999999999</v>
      </c>
      <c r="J339" s="14">
        <f>'[1]TCE - ANEXO III - Preencher'!K348</f>
        <v>0</v>
      </c>
      <c r="K339" s="15">
        <f>'[1]TCE - ANEXO III - Preencher'!L348</f>
        <v>125.14338825199999</v>
      </c>
      <c r="L339" s="15">
        <f>'[1]TCE - ANEXO III - Preencher'!M348</f>
        <v>40.33</v>
      </c>
      <c r="M339" s="15">
        <f t="shared" si="31"/>
        <v>84.813388251999996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244.02818825200001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CLEYTON CARVALHO DE ALMEIDA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>
        <f>'[1]TCE - ANEXO III - Preencher'!G349</f>
        <v>223505</v>
      </c>
      <c r="G340" s="13">
        <f>IF('[1]TCE - ANEXO III - Preencher'!H349="","",'[1]TCE - ANEXO III - Preencher'!H349)</f>
        <v>44621</v>
      </c>
      <c r="H340" s="14">
        <f>'[1]TCE - ANEXO III - Preencher'!I349</f>
        <v>0</v>
      </c>
      <c r="I340" s="14">
        <f>'[1]TCE - ANEXO III - Preencher'!J349</f>
        <v>678.00319999999999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1.59</v>
      </c>
      <c r="O340" s="15">
        <f>'[1]TCE - ANEXO III - Preencher'!P349</f>
        <v>0</v>
      </c>
      <c r="P340" s="16">
        <f t="shared" si="32"/>
        <v>1.59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679.59320000000002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CLEYTON MEDEIROS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>
        <f>'[1]TCE - ANEXO III - Preencher'!G350</f>
        <v>324115</v>
      </c>
      <c r="G341" s="13">
        <f>IF('[1]TCE - ANEXO III - Preencher'!H350="","",'[1]TCE - ANEXO III - Preencher'!H350)</f>
        <v>44621</v>
      </c>
      <c r="H341" s="14">
        <f>'[1]TCE - ANEXO III - Preencher'!I350</f>
        <v>0</v>
      </c>
      <c r="I341" s="14">
        <f>'[1]TCE - ANEXO III - Preencher'!J350</f>
        <v>135.8048</v>
      </c>
      <c r="J341" s="14">
        <f>'[1]TCE - ANEXO III - Preencher'!K350</f>
        <v>0</v>
      </c>
      <c r="K341" s="15">
        <f>'[1]TCE - ANEXO III - Preencher'!L350</f>
        <v>125.14338825199999</v>
      </c>
      <c r="L341" s="15">
        <f>'[1]TCE - ANEXO III - Preencher'!M350</f>
        <v>2.2200000000000002</v>
      </c>
      <c r="M341" s="15">
        <f t="shared" si="31"/>
        <v>122.923388252</v>
      </c>
      <c r="N341" s="15">
        <f>'[1]TCE - ANEXO III - Preencher'!O350</f>
        <v>9.99</v>
      </c>
      <c r="O341" s="15">
        <f>'[1]TCE - ANEXO III - Preencher'!P350</f>
        <v>0</v>
      </c>
      <c r="P341" s="16">
        <f t="shared" si="32"/>
        <v>9.99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268.718188252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CLOVIS MAURICIO DE FARIAS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>
        <f>'[1]TCE - ANEXO III - Preencher'!G351</f>
        <v>517410</v>
      </c>
      <c r="G342" s="13">
        <f>IF('[1]TCE - ANEXO III - Preencher'!H351="","",'[1]TCE - ANEXO III - Preencher'!H351)</f>
        <v>44621</v>
      </c>
      <c r="H342" s="14">
        <f>'[1]TCE - ANEXO III - Preencher'!I351</f>
        <v>0</v>
      </c>
      <c r="I342" s="14">
        <f>'[1]TCE - ANEXO III - Preencher'!J351</f>
        <v>234.00399999999999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235.934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CORCA DJALO</v>
      </c>
      <c r="E343" s="9" t="str">
        <f>IF('[1]TCE - ANEXO III - Preencher'!F352="4 - Assistência Odontológica","2 - Outros Profissionais da Saúde",'[1]TCE - ANEXO III - Preencher'!F352)</f>
        <v>1 - Médico</v>
      </c>
      <c r="F343" s="12">
        <f>'[1]TCE - ANEXO III - Preencher'!G352</f>
        <v>225112</v>
      </c>
      <c r="G343" s="13">
        <f>IF('[1]TCE - ANEXO III - Preencher'!H352="","",'[1]TCE - ANEXO III - Preencher'!H352)</f>
        <v>44621</v>
      </c>
      <c r="H343" s="14">
        <f>'[1]TCE - ANEXO III - Preencher'!I352</f>
        <v>0</v>
      </c>
      <c r="I343" s="14">
        <f>'[1]TCE - ANEXO III - Preencher'!J352</f>
        <v>983.45360000000005</v>
      </c>
      <c r="J343" s="14">
        <f>'[1]TCE - ANEXO III - Preencher'!K352</f>
        <v>0</v>
      </c>
      <c r="K343" s="15">
        <f>'[1]TCE - ANEXO III - Preencher'!L352</f>
        <v>125.14338825199999</v>
      </c>
      <c r="L343" s="15">
        <f>'[1]TCE - ANEXO III - Preencher'!M352</f>
        <v>3.64</v>
      </c>
      <c r="M343" s="15">
        <f t="shared" si="31"/>
        <v>121.50338825199999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1109.8569882520001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COSMO ALVES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>
        <f>'[1]TCE - ANEXO III - Preencher'!G353</f>
        <v>411010</v>
      </c>
      <c r="G344" s="13">
        <f>IF('[1]TCE - ANEXO III - Preencher'!H353="","",'[1]TCE - ANEXO III - Preencher'!H353)</f>
        <v>44621</v>
      </c>
      <c r="H344" s="14">
        <f>'[1]TCE - ANEXO III - Preencher'!I353</f>
        <v>0</v>
      </c>
      <c r="I344" s="14">
        <f>'[1]TCE - ANEXO III - Preencher'!J353</f>
        <v>62.3048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64.234800000000007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CREUSA MARIA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>
        <f>'[1]TCE - ANEXO III - Preencher'!G354</f>
        <v>514320</v>
      </c>
      <c r="G345" s="13">
        <f>IF('[1]TCE - ANEXO III - Preencher'!H354="","",'[1]TCE - ANEXO III - Preencher'!H354)</f>
        <v>44621</v>
      </c>
      <c r="H345" s="14">
        <f>'[1]TCE - ANEXO III - Preencher'!I354</f>
        <v>0</v>
      </c>
      <c r="I345" s="14">
        <f>'[1]TCE - ANEXO III - Preencher'!J354</f>
        <v>883.20799999999997</v>
      </c>
      <c r="J345" s="14">
        <f>'[1]TCE - ANEXO III - Preencher'!K354</f>
        <v>0</v>
      </c>
      <c r="K345" s="15">
        <f>'[1]TCE - ANEXO III - Preencher'!L354</f>
        <v>125.14338825199999</v>
      </c>
      <c r="L345" s="15">
        <f>'[1]TCE - ANEXO III - Preencher'!M354</f>
        <v>24.24</v>
      </c>
      <c r="M345" s="15">
        <f t="shared" si="31"/>
        <v>100.903388252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236.8</v>
      </c>
      <c r="R345" s="15">
        <f>'[1]TCE - ANEXO III - Preencher'!S354</f>
        <v>72.72</v>
      </c>
      <c r="S345" s="16">
        <f t="shared" si="33"/>
        <v>164.08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1150.1213882519999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CRISLAINE MONTEIRO DE OLIVEIRA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>
        <f>'[1]TCE - ANEXO III - Preencher'!G355</f>
        <v>322205</v>
      </c>
      <c r="G346" s="13">
        <f>IF('[1]TCE - ANEXO III - Preencher'!H355="","",'[1]TCE - ANEXO III - Preencher'!H355)</f>
        <v>44621</v>
      </c>
      <c r="H346" s="14">
        <f>'[1]TCE - ANEXO III - Preencher'!I355</f>
        <v>0</v>
      </c>
      <c r="I346" s="14">
        <f>'[1]TCE - ANEXO III - Preencher'!J355</f>
        <v>2556.6104</v>
      </c>
      <c r="J346" s="14">
        <f>'[1]TCE - ANEXO III - Preencher'!K355</f>
        <v>0</v>
      </c>
      <c r="K346" s="15">
        <f>'[1]TCE - ANEXO III - Preencher'!L355</f>
        <v>125.14338825199999</v>
      </c>
      <c r="L346" s="15">
        <f>'[1]TCE - ANEXO III - Preencher'!M355</f>
        <v>26.3</v>
      </c>
      <c r="M346" s="15">
        <f t="shared" si="31"/>
        <v>98.843388251999997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2657.3837882519997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CRISLAYNE THAIS NOGUEIRA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>
        <f>'[1]TCE - ANEXO III - Preencher'!G356</f>
        <v>322205</v>
      </c>
      <c r="G347" s="13">
        <f>IF('[1]TCE - ANEXO III - Preencher'!H356="","",'[1]TCE - ANEXO III - Preencher'!H356)</f>
        <v>44621</v>
      </c>
      <c r="H347" s="14">
        <f>'[1]TCE - ANEXO III - Preencher'!I356</f>
        <v>0</v>
      </c>
      <c r="I347" s="14">
        <f>'[1]TCE - ANEXO III - Preencher'!J356</f>
        <v>60</v>
      </c>
      <c r="J347" s="14">
        <f>'[1]TCE - ANEXO III - Preencher'!K356</f>
        <v>0</v>
      </c>
      <c r="K347" s="15">
        <f>'[1]TCE - ANEXO III - Preencher'!L356</f>
        <v>125.14338825199999</v>
      </c>
      <c r="L347" s="15">
        <f>'[1]TCE - ANEXO III - Preencher'!M356</f>
        <v>26.3</v>
      </c>
      <c r="M347" s="15">
        <f t="shared" si="31"/>
        <v>98.843388251999997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160.77338825200002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CRISTIANA MARIA GUIMARAES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>
        <f>'[1]TCE - ANEXO III - Preencher'!G357</f>
        <v>411010</v>
      </c>
      <c r="G348" s="13">
        <f>IF('[1]TCE - ANEXO III - Preencher'!H357="","",'[1]TCE - ANEXO III - Preencher'!H357)</f>
        <v>44621</v>
      </c>
      <c r="H348" s="14">
        <f>'[1]TCE - ANEXO III - Preencher'!I357</f>
        <v>0</v>
      </c>
      <c r="I348" s="14">
        <f>'[1]TCE - ANEXO III - Preencher'!J357</f>
        <v>135.8048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137.73480000000001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CRISTIANE APARECIDA SILVA DOMINGOS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251520</v>
      </c>
      <c r="G349" s="13">
        <f>IF('[1]TCE - ANEXO III - Preencher'!H358="","",'[1]TCE - ANEXO III - Preencher'!H358)</f>
        <v>44621</v>
      </c>
      <c r="H349" s="14">
        <f>'[1]TCE - ANEXO III - Preencher'!I358</f>
        <v>0</v>
      </c>
      <c r="I349" s="14">
        <f>'[1]TCE - ANEXO III - Preencher'!J358</f>
        <v>139.27359999999999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141.20359999999999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CRISTIANE CLEIDE DOS SANTOS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>
        <f>'[1]TCE - ANEXO III - Preencher'!G359</f>
        <v>322205</v>
      </c>
      <c r="G350" s="13">
        <f>IF('[1]TCE - ANEXO III - Preencher'!H359="","",'[1]TCE - ANEXO III - Preencher'!H359)</f>
        <v>44621</v>
      </c>
      <c r="H350" s="14">
        <f>'[1]TCE - ANEXO III - Preencher'!I359</f>
        <v>0</v>
      </c>
      <c r="I350" s="14">
        <f>'[1]TCE - ANEXO III - Preencher'!J359</f>
        <v>148.49199999999999</v>
      </c>
      <c r="J350" s="14">
        <f>'[1]TCE - ANEXO III - Preencher'!K359</f>
        <v>0</v>
      </c>
      <c r="K350" s="15">
        <f>'[1]TCE - ANEXO III - Preencher'!L359</f>
        <v>125.14338825199999</v>
      </c>
      <c r="L350" s="15">
        <f>'[1]TCE - ANEXO III - Preencher'!M359</f>
        <v>26.3</v>
      </c>
      <c r="M350" s="15">
        <f t="shared" si="31"/>
        <v>98.843388251999997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249.26538825199998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CRISTIANE LOURENCO DE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223505</v>
      </c>
      <c r="G351" s="13">
        <f>IF('[1]TCE - ANEXO III - Preencher'!H360="","",'[1]TCE - ANEXO III - Preencher'!H360)</f>
        <v>44621</v>
      </c>
      <c r="H351" s="14">
        <f>'[1]TCE - ANEXO III - Preencher'!I360</f>
        <v>0</v>
      </c>
      <c r="I351" s="14">
        <f>'[1]TCE - ANEXO III - Preencher'!J360</f>
        <v>1264.5871999999999</v>
      </c>
      <c r="J351" s="14">
        <f>'[1]TCE - ANEXO III - Preencher'!K360</f>
        <v>0</v>
      </c>
      <c r="K351" s="15">
        <f>'[1]TCE - ANEXO III - Preencher'!L360</f>
        <v>125.14338825199999</v>
      </c>
      <c r="L351" s="15">
        <f>'[1]TCE - ANEXO III - Preencher'!M360</f>
        <v>3.31</v>
      </c>
      <c r="M351" s="15">
        <f t="shared" si="31"/>
        <v>121.83338825199999</v>
      </c>
      <c r="N351" s="15">
        <f>'[1]TCE - ANEXO III - Preencher'!O360</f>
        <v>1.59</v>
      </c>
      <c r="O351" s="15">
        <f>'[1]TCE - ANEXO III - Preencher'!P360</f>
        <v>0</v>
      </c>
      <c r="P351" s="16">
        <f t="shared" si="32"/>
        <v>1.59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1388.0105882519999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CRISTIANE MARIA FERREIRA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322205</v>
      </c>
      <c r="G352" s="13">
        <f>IF('[1]TCE - ANEXO III - Preencher'!H361="","",'[1]TCE - ANEXO III - Preencher'!H361)</f>
        <v>44621</v>
      </c>
      <c r="H352" s="14">
        <f>'[1]TCE - ANEXO III - Preencher'!I361</f>
        <v>0</v>
      </c>
      <c r="I352" s="14">
        <f>'[1]TCE - ANEXO III - Preencher'!J361</f>
        <v>284.74639999999999</v>
      </c>
      <c r="J352" s="14">
        <f>'[1]TCE - ANEXO III - Preencher'!K361</f>
        <v>0</v>
      </c>
      <c r="K352" s="15">
        <f>'[1]TCE - ANEXO III - Preencher'!L361</f>
        <v>125.14338825199999</v>
      </c>
      <c r="L352" s="15">
        <f>'[1]TCE - ANEXO III - Preencher'!M361</f>
        <v>26.3</v>
      </c>
      <c r="M352" s="15">
        <f t="shared" si="31"/>
        <v>98.843388251999997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385.51978825200001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CRISTIANE PONTES TORRES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>
        <f>'[1]TCE - ANEXO III - Preencher'!G362</f>
        <v>223505</v>
      </c>
      <c r="G353" s="13">
        <f>IF('[1]TCE - ANEXO III - Preencher'!H362="","",'[1]TCE - ANEXO III - Preencher'!H362)</f>
        <v>44621</v>
      </c>
      <c r="H353" s="14">
        <f>'[1]TCE - ANEXO III - Preencher'!I362</f>
        <v>0</v>
      </c>
      <c r="I353" s="14">
        <f>'[1]TCE - ANEXO III - Preencher'!J362</f>
        <v>135.9888</v>
      </c>
      <c r="J353" s="14">
        <f>'[1]TCE - ANEXO III - Preencher'!K362</f>
        <v>0</v>
      </c>
      <c r="K353" s="15">
        <f>'[1]TCE - ANEXO III - Preencher'!L362</f>
        <v>125.14338825199999</v>
      </c>
      <c r="L353" s="15">
        <f>'[1]TCE - ANEXO III - Preencher'!M362</f>
        <v>3.53</v>
      </c>
      <c r="M353" s="15">
        <f t="shared" si="31"/>
        <v>121.61338825199999</v>
      </c>
      <c r="N353" s="15">
        <f>'[1]TCE - ANEXO III - Preencher'!O362</f>
        <v>1.59</v>
      </c>
      <c r="O353" s="15">
        <f>'[1]TCE - ANEXO III - Preencher'!P362</f>
        <v>0</v>
      </c>
      <c r="P353" s="16">
        <f t="shared" si="32"/>
        <v>1.59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259.19218825199999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CRISTIANE VALERIA DOS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>
        <f>'[1]TCE - ANEXO III - Preencher'!G363</f>
        <v>251605</v>
      </c>
      <c r="G354" s="13">
        <f>IF('[1]TCE - ANEXO III - Preencher'!H363="","",'[1]TCE - ANEXO III - Preencher'!H363)</f>
        <v>44621</v>
      </c>
      <c r="H354" s="14">
        <f>'[1]TCE - ANEXO III - Preencher'!I363</f>
        <v>0</v>
      </c>
      <c r="I354" s="14">
        <f>'[1]TCE - ANEXO III - Preencher'!J363</f>
        <v>130.83840000000001</v>
      </c>
      <c r="J354" s="14">
        <f>'[1]TCE - ANEXO III - Preencher'!K363</f>
        <v>0</v>
      </c>
      <c r="K354" s="15">
        <f>'[1]TCE - ANEXO III - Preencher'!L363</f>
        <v>125.14338825199999</v>
      </c>
      <c r="L354" s="15">
        <f>'[1]TCE - ANEXO III - Preencher'!M363</f>
        <v>41.03</v>
      </c>
      <c r="M354" s="15">
        <f t="shared" si="31"/>
        <v>84.113388251999993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216.88178825200001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CRISTIANNE ROSILEIDE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>
        <f>'[1]TCE - ANEXO III - Preencher'!G364</f>
        <v>322205</v>
      </c>
      <c r="G355" s="13">
        <f>IF('[1]TCE - ANEXO III - Preencher'!H364="","",'[1]TCE - ANEXO III - Preencher'!H364)</f>
        <v>44621</v>
      </c>
      <c r="H355" s="14">
        <f>'[1]TCE - ANEXO III - Preencher'!I364</f>
        <v>0</v>
      </c>
      <c r="I355" s="14">
        <f>'[1]TCE - ANEXO III - Preencher'!J364</f>
        <v>3747.6655999999998</v>
      </c>
      <c r="J355" s="14">
        <f>'[1]TCE - ANEXO III - Preencher'!K364</f>
        <v>0</v>
      </c>
      <c r="K355" s="15">
        <f>'[1]TCE - ANEXO III - Preencher'!L364</f>
        <v>125.14338825199999</v>
      </c>
      <c r="L355" s="15">
        <f>'[1]TCE - ANEXO III - Preencher'!M364</f>
        <v>26.3</v>
      </c>
      <c r="M355" s="15">
        <f t="shared" si="31"/>
        <v>98.843388251999997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3848.4389882519995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CRISTIANO PAULO DE ARRUDA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>
        <f>'[1]TCE - ANEXO III - Preencher'!G365</f>
        <v>515110</v>
      </c>
      <c r="G356" s="13">
        <f>IF('[1]TCE - ANEXO III - Preencher'!H365="","",'[1]TCE - ANEXO III - Preencher'!H365)</f>
        <v>44621</v>
      </c>
      <c r="H356" s="14">
        <f>'[1]TCE - ANEXO III - Preencher'!I365</f>
        <v>0</v>
      </c>
      <c r="I356" s="14">
        <f>'[1]TCE - ANEXO III - Preencher'!J365</f>
        <v>150.20400000000001</v>
      </c>
      <c r="J356" s="14">
        <f>'[1]TCE - ANEXO III - Preencher'!K365</f>
        <v>0</v>
      </c>
      <c r="K356" s="15">
        <f>'[1]TCE - ANEXO III - Preencher'!L365</f>
        <v>125.14338825199999</v>
      </c>
      <c r="L356" s="15">
        <f>'[1]TCE - ANEXO III - Preencher'!M365</f>
        <v>24.24</v>
      </c>
      <c r="M356" s="15">
        <f t="shared" si="31"/>
        <v>100.903388252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253.03738825200003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CRISTIANO RODRIGUES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>
        <f>'[1]TCE - ANEXO III - Preencher'!G366</f>
        <v>513220</v>
      </c>
      <c r="G357" s="13">
        <f>IF('[1]TCE - ANEXO III - Preencher'!H366="","",'[1]TCE - ANEXO III - Preencher'!H366)</f>
        <v>44621</v>
      </c>
      <c r="H357" s="14">
        <f>'[1]TCE - ANEXO III - Preencher'!I366</f>
        <v>0</v>
      </c>
      <c r="I357" s="14">
        <f>'[1]TCE - ANEXO III - Preencher'!J366</f>
        <v>1108.5616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1110.4916000000001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CRISTIANO SANTANA ALVES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>
        <f>'[1]TCE - ANEXO III - Preencher'!G367</f>
        <v>514310</v>
      </c>
      <c r="G358" s="13">
        <f>IF('[1]TCE - ANEXO III - Preencher'!H367="","",'[1]TCE - ANEXO III - Preencher'!H367)</f>
        <v>44621</v>
      </c>
      <c r="H358" s="14">
        <f>'[1]TCE - ANEXO III - Preencher'!I367</f>
        <v>0</v>
      </c>
      <c r="I358" s="14">
        <f>'[1]TCE - ANEXO III - Preencher'!J367</f>
        <v>876.39599999999996</v>
      </c>
      <c r="J358" s="14">
        <f>'[1]TCE - ANEXO III - Preencher'!K367</f>
        <v>0</v>
      </c>
      <c r="K358" s="15">
        <f>'[1]TCE - ANEXO III - Preencher'!L367</f>
        <v>125.14338825199999</v>
      </c>
      <c r="L358" s="15">
        <f>'[1]TCE - ANEXO III - Preencher'!M367</f>
        <v>24.24</v>
      </c>
      <c r="M358" s="15">
        <f t="shared" si="31"/>
        <v>100.903388252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979.22938825199992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CRISTIANO SOBRAL DE CARVALHO</v>
      </c>
      <c r="E359" s="9" t="str">
        <f>IF('[1]TCE - ANEXO III - Preencher'!F368="4 - Assistência Odontológica","2 - Outros Profissionais da Saúde",'[1]TCE - ANEXO III - Preencher'!F368)</f>
        <v>1 - Médico</v>
      </c>
      <c r="F359" s="12">
        <f>'[1]TCE - ANEXO III - Preencher'!G368</f>
        <v>225112</v>
      </c>
      <c r="G359" s="13">
        <f>IF('[1]TCE - ANEXO III - Preencher'!H368="","",'[1]TCE - ANEXO III - Preencher'!H368)</f>
        <v>44621</v>
      </c>
      <c r="H359" s="14">
        <f>'[1]TCE - ANEXO III - Preencher'!I368</f>
        <v>0</v>
      </c>
      <c r="I359" s="14">
        <f>'[1]TCE - ANEXO III - Preencher'!J368</f>
        <v>153.75280000000001</v>
      </c>
      <c r="J359" s="14">
        <f>'[1]TCE - ANEXO III - Preencher'!K368</f>
        <v>0</v>
      </c>
      <c r="K359" s="15">
        <f>'[1]TCE - ANEXO III - Preencher'!L368</f>
        <v>125.14338825199999</v>
      </c>
      <c r="L359" s="15">
        <f>'[1]TCE - ANEXO III - Preencher'!M368</f>
        <v>0.73</v>
      </c>
      <c r="M359" s="15">
        <f t="shared" si="31"/>
        <v>124.41338825199999</v>
      </c>
      <c r="N359" s="15">
        <f>'[1]TCE - ANEXO III - Preencher'!O368</f>
        <v>6.13</v>
      </c>
      <c r="O359" s="15">
        <f>'[1]TCE - ANEXO III - Preencher'!P368</f>
        <v>1.23</v>
      </c>
      <c r="P359" s="16">
        <f t="shared" si="32"/>
        <v>4.9000000000000004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283.06618825199996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CRISTINA ADEILDA DOS SANTOS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>
        <f>'[1]TCE - ANEXO III - Preencher'!G369</f>
        <v>223505</v>
      </c>
      <c r="G360" s="13">
        <f>IF('[1]TCE - ANEXO III - Preencher'!H369="","",'[1]TCE - ANEXO III - Preencher'!H369)</f>
        <v>44621</v>
      </c>
      <c r="H360" s="14">
        <f>'[1]TCE - ANEXO III - Preencher'!I369</f>
        <v>0</v>
      </c>
      <c r="I360" s="14">
        <f>'[1]TCE - ANEXO III - Preencher'!J369</f>
        <v>164.85</v>
      </c>
      <c r="J360" s="14">
        <f>'[1]TCE - ANEXO III - Preencher'!K369</f>
        <v>0</v>
      </c>
      <c r="K360" s="15">
        <f>'[1]TCE - ANEXO III - Preencher'!L369</f>
        <v>125.14338825199999</v>
      </c>
      <c r="L360" s="15">
        <f>'[1]TCE - ANEXO III - Preencher'!M369</f>
        <v>2.04</v>
      </c>
      <c r="M360" s="15">
        <f t="shared" si="31"/>
        <v>123.10338825199999</v>
      </c>
      <c r="N360" s="15">
        <f>'[1]TCE - ANEXO III - Preencher'!O369</f>
        <v>1.59</v>
      </c>
      <c r="O360" s="15">
        <f>'[1]TCE - ANEXO III - Preencher'!P369</f>
        <v>0</v>
      </c>
      <c r="P360" s="16">
        <f t="shared" si="32"/>
        <v>1.59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96.39</v>
      </c>
      <c r="U360" s="15">
        <f>'[1]TCE - ANEXO III - Preencher'!V369</f>
        <v>0</v>
      </c>
      <c r="V360" s="16">
        <f t="shared" si="34"/>
        <v>96.39</v>
      </c>
      <c r="W360" s="17" t="str">
        <f>IF('[1]TCE - ANEXO III - Preencher'!X369="","",'[1]TCE - ANEXO III - Preencher'!X369)</f>
        <v>AUX. CRECHE I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385.93338825199993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CRISTINA MARIA DA SILVA MENEZES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322205</v>
      </c>
      <c r="G361" s="13">
        <f>IF('[1]TCE - ANEXO III - Preencher'!H370="","",'[1]TCE - ANEXO III - Preencher'!H370)</f>
        <v>44621</v>
      </c>
      <c r="H361" s="14">
        <f>'[1]TCE - ANEXO III - Preencher'!I370</f>
        <v>0</v>
      </c>
      <c r="I361" s="14">
        <f>'[1]TCE - ANEXO III - Preencher'!J370</f>
        <v>855.40639999999996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69.41</v>
      </c>
      <c r="U361" s="15">
        <f>'[1]TCE - ANEXO III - Preencher'!V370</f>
        <v>0</v>
      </c>
      <c r="V361" s="16">
        <f t="shared" si="34"/>
        <v>69.41</v>
      </c>
      <c r="W361" s="17" t="str">
        <f>IF('[1]TCE - ANEXO III - Preencher'!X370="","",'[1]TCE - ANEXO III - Preencher'!X370)</f>
        <v>AUX.CRECHE II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926.74639999999988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CRYSLAYNE CRISTINA MOTA SANTOS DE OLIVEIRA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223605</v>
      </c>
      <c r="G362" s="13">
        <f>IF('[1]TCE - ANEXO III - Preencher'!H371="","",'[1]TCE - ANEXO III - Preencher'!H371)</f>
        <v>44621</v>
      </c>
      <c r="H362" s="14">
        <f>'[1]TCE - ANEXO III - Preencher'!I371</f>
        <v>0</v>
      </c>
      <c r="I362" s="14">
        <f>'[1]TCE - ANEXO III - Preencher'!J371</f>
        <v>1240.7608</v>
      </c>
      <c r="J362" s="14">
        <f>'[1]TCE - ANEXO III - Preencher'!K371</f>
        <v>0</v>
      </c>
      <c r="K362" s="15">
        <f>'[1]TCE - ANEXO III - Preencher'!L371</f>
        <v>125.14338825199999</v>
      </c>
      <c r="L362" s="15">
        <f>'[1]TCE - ANEXO III - Preencher'!M371</f>
        <v>3.25</v>
      </c>
      <c r="M362" s="15">
        <f t="shared" si="31"/>
        <v>121.89338825199999</v>
      </c>
      <c r="N362" s="15">
        <f>'[1]TCE - ANEXO III - Preencher'!O371</f>
        <v>1.59</v>
      </c>
      <c r="O362" s="15">
        <f>'[1]TCE - ANEXO III - Preencher'!P371</f>
        <v>0</v>
      </c>
      <c r="P362" s="16">
        <f t="shared" si="32"/>
        <v>1.59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1364.244188252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CRYSTIANO LEITE RIBEIRO DIAS</v>
      </c>
      <c r="E363" s="9" t="str">
        <f>IF('[1]TCE - ANEXO III - Preencher'!F372="4 - Assistência Odontológica","2 - Outros Profissionais da Saúde",'[1]TCE - ANEXO III - Preencher'!F372)</f>
        <v>1 - Médico</v>
      </c>
      <c r="F363" s="12">
        <f>'[1]TCE - ANEXO III - Preencher'!G372</f>
        <v>225150</v>
      </c>
      <c r="G363" s="13">
        <f>IF('[1]TCE - ANEXO III - Preencher'!H372="","",'[1]TCE - ANEXO III - Preencher'!H372)</f>
        <v>44621</v>
      </c>
      <c r="H363" s="14">
        <f>'[1]TCE - ANEXO III - Preencher'!I372</f>
        <v>0</v>
      </c>
      <c r="I363" s="14">
        <f>'[1]TCE - ANEXO III - Preencher'!J372</f>
        <v>262.25760000000002</v>
      </c>
      <c r="J363" s="14">
        <f>'[1]TCE - ANEXO III - Preencher'!K372</f>
        <v>0</v>
      </c>
      <c r="K363" s="15">
        <f>'[1]TCE - ANEXO III - Preencher'!L372</f>
        <v>125.14338825199999</v>
      </c>
      <c r="L363" s="15">
        <f>'[1]TCE - ANEXO III - Preencher'!M372</f>
        <v>3.64</v>
      </c>
      <c r="M363" s="15">
        <f t="shared" si="31"/>
        <v>121.50338825199999</v>
      </c>
      <c r="N363" s="15">
        <f>'[1]TCE - ANEXO III - Preencher'!O372</f>
        <v>6.13</v>
      </c>
      <c r="O363" s="15">
        <f>'[1]TCE - ANEXO III - Preencher'!P372</f>
        <v>1.23</v>
      </c>
      <c r="P363" s="16">
        <f t="shared" si="32"/>
        <v>4.9000000000000004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388.66098825199998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CYNTHIA DARLLENE DO O SILVA ALBINO</v>
      </c>
      <c r="E364" s="9" t="str">
        <f>IF('[1]TCE - ANEXO III - Preencher'!F373="4 - Assistência Odontológica","2 - Outros Profissionais da Saúde",'[1]TCE - ANEXO III - Preencher'!F373)</f>
        <v>1 - Médico</v>
      </c>
      <c r="F364" s="12">
        <f>'[1]TCE - ANEXO III - Preencher'!G373</f>
        <v>225124</v>
      </c>
      <c r="G364" s="13">
        <f>IF('[1]TCE - ANEXO III - Preencher'!H373="","",'[1]TCE - ANEXO III - Preencher'!H373)</f>
        <v>44621</v>
      </c>
      <c r="H364" s="14">
        <f>'[1]TCE - ANEXO III - Preencher'!I373</f>
        <v>0</v>
      </c>
      <c r="I364" s="14">
        <f>'[1]TCE - ANEXO III - Preencher'!J373</f>
        <v>135.8048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6.13</v>
      </c>
      <c r="O364" s="15">
        <f>'[1]TCE - ANEXO III - Preencher'!P373</f>
        <v>1.23</v>
      </c>
      <c r="P364" s="16">
        <f t="shared" si="32"/>
        <v>4.9000000000000004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140.70480000000001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DAIANA DE MATOS MARTINS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>
        <f>'[1]TCE - ANEXO III - Preencher'!G374</f>
        <v>411010</v>
      </c>
      <c r="G365" s="13">
        <f>IF('[1]TCE - ANEXO III - Preencher'!H374="","",'[1]TCE - ANEXO III - Preencher'!H374)</f>
        <v>44621</v>
      </c>
      <c r="H365" s="14">
        <f>'[1]TCE - ANEXO III - Preencher'!I374</f>
        <v>0</v>
      </c>
      <c r="I365" s="14">
        <f>'[1]TCE - ANEXO III - Preencher'!J374</f>
        <v>271.2672</v>
      </c>
      <c r="J365" s="14">
        <f>'[1]TCE - ANEXO III - Preencher'!K374</f>
        <v>0</v>
      </c>
      <c r="K365" s="15">
        <f>'[1]TCE - ANEXO III - Preencher'!L374</f>
        <v>125.14338825199999</v>
      </c>
      <c r="L365" s="15">
        <f>'[1]TCE - ANEXO III - Preencher'!M374</f>
        <v>14.25</v>
      </c>
      <c r="M365" s="15">
        <f t="shared" si="31"/>
        <v>110.89338825199999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384.09058825200003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DAISY LANNY DO RAMO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>
        <f>'[1]TCE - ANEXO III - Preencher'!G375</f>
        <v>513430</v>
      </c>
      <c r="G366" s="13">
        <f>IF('[1]TCE - ANEXO III - Preencher'!H375="","",'[1]TCE - ANEXO III - Preencher'!H375)</f>
        <v>44621</v>
      </c>
      <c r="H366" s="14">
        <f>'[1]TCE - ANEXO III - Preencher'!I375</f>
        <v>0</v>
      </c>
      <c r="I366" s="14">
        <f>'[1]TCE - ANEXO III - Preencher'!J375</f>
        <v>149.30799999999999</v>
      </c>
      <c r="J366" s="14">
        <f>'[1]TCE - ANEXO III - Preencher'!K375</f>
        <v>0</v>
      </c>
      <c r="K366" s="15">
        <f>'[1]TCE - ANEXO III - Preencher'!L375</f>
        <v>125.14338825199999</v>
      </c>
      <c r="L366" s="15">
        <f>'[1]TCE - ANEXO III - Preencher'!M375</f>
        <v>24.24</v>
      </c>
      <c r="M366" s="15">
        <f t="shared" si="31"/>
        <v>100.903388252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252.14138825200001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DANIEL COSMO DE BARROS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322205</v>
      </c>
      <c r="G367" s="13">
        <f>IF('[1]TCE - ANEXO III - Preencher'!H376="","",'[1]TCE - ANEXO III - Preencher'!H376)</f>
        <v>44621</v>
      </c>
      <c r="H367" s="14">
        <f>'[1]TCE - ANEXO III - Preencher'!I376</f>
        <v>0</v>
      </c>
      <c r="I367" s="14">
        <f>'[1]TCE - ANEXO III - Preencher'!J376</f>
        <v>155.50239999999999</v>
      </c>
      <c r="J367" s="14">
        <f>'[1]TCE - ANEXO III - Preencher'!K376</f>
        <v>0</v>
      </c>
      <c r="K367" s="15">
        <f>'[1]TCE - ANEXO III - Preencher'!L376</f>
        <v>125.14338825199999</v>
      </c>
      <c r="L367" s="15">
        <f>'[1]TCE - ANEXO III - Preencher'!M376</f>
        <v>26.3</v>
      </c>
      <c r="M367" s="15">
        <f t="shared" si="31"/>
        <v>98.843388251999997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256.27578825199998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DANIEL DOS SANTOS GIFFONI</v>
      </c>
      <c r="E368" s="9" t="str">
        <f>IF('[1]TCE - ANEXO III - Preencher'!F377="4 - Assistência Odontológica","2 - Outros Profissionais da Saúde",'[1]TCE - ANEXO III - Preencher'!F377)</f>
        <v>1 - Médico</v>
      </c>
      <c r="F368" s="12">
        <f>'[1]TCE - ANEXO III - Preencher'!G377</f>
        <v>225112</v>
      </c>
      <c r="G368" s="13">
        <f>IF('[1]TCE - ANEXO III - Preencher'!H377="","",'[1]TCE - ANEXO III - Preencher'!H377)</f>
        <v>44621</v>
      </c>
      <c r="H368" s="14">
        <f>'[1]TCE - ANEXO III - Preencher'!I377</f>
        <v>0</v>
      </c>
      <c r="I368" s="14">
        <f>'[1]TCE - ANEXO III - Preencher'!J377</f>
        <v>267.32159999999999</v>
      </c>
      <c r="J368" s="14">
        <f>'[1]TCE - ANEXO III - Preencher'!K377</f>
        <v>0</v>
      </c>
      <c r="K368" s="15">
        <f>'[1]TCE - ANEXO III - Preencher'!L377</f>
        <v>125.14338825199999</v>
      </c>
      <c r="L368" s="15">
        <f>'[1]TCE - ANEXO III - Preencher'!M377</f>
        <v>2.73</v>
      </c>
      <c r="M368" s="15">
        <f t="shared" si="31"/>
        <v>122.41338825199999</v>
      </c>
      <c r="N368" s="15">
        <f>'[1]TCE - ANEXO III - Preencher'!O377</f>
        <v>6.13</v>
      </c>
      <c r="O368" s="15">
        <f>'[1]TCE - ANEXO III - Preencher'!P377</f>
        <v>1.23</v>
      </c>
      <c r="P368" s="16">
        <f t="shared" si="32"/>
        <v>4.9000000000000004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394.63498825199997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DANIEL JOSE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>
        <f>'[1]TCE - ANEXO III - Preencher'!G378</f>
        <v>782320</v>
      </c>
      <c r="G369" s="13">
        <f>IF('[1]TCE - ANEXO III - Preencher'!H378="","",'[1]TCE - ANEXO III - Preencher'!H378)</f>
        <v>44621</v>
      </c>
      <c r="H369" s="14">
        <f>'[1]TCE - ANEXO III - Preencher'!I378</f>
        <v>0</v>
      </c>
      <c r="I369" s="14">
        <f>'[1]TCE - ANEXO III - Preencher'!J378</f>
        <v>135.8048</v>
      </c>
      <c r="J369" s="14">
        <f>'[1]TCE - ANEXO III - Preencher'!K378</f>
        <v>0</v>
      </c>
      <c r="K369" s="15">
        <f>'[1]TCE - ANEXO III - Preencher'!L378</f>
        <v>125.14338825199999</v>
      </c>
      <c r="L369" s="15">
        <f>'[1]TCE - ANEXO III - Preencher'!M378</f>
        <v>40.33</v>
      </c>
      <c r="M369" s="15">
        <f t="shared" si="31"/>
        <v>84.813388251999996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222.54818825199999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DANIEL SILVA DE OLIVEIRA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>
        <f>'[1]TCE - ANEXO III - Preencher'!G379</f>
        <v>413105</v>
      </c>
      <c r="G370" s="13">
        <f>IF('[1]TCE - ANEXO III - Preencher'!H379="","",'[1]TCE - ANEXO III - Preencher'!H379)</f>
        <v>44621</v>
      </c>
      <c r="H370" s="14">
        <f>'[1]TCE - ANEXO III - Preencher'!I379</f>
        <v>0</v>
      </c>
      <c r="I370" s="14">
        <f>'[1]TCE - ANEXO III - Preencher'!J379</f>
        <v>169.85839999999999</v>
      </c>
      <c r="J370" s="14">
        <f>'[1]TCE - ANEXO III - Preencher'!K379</f>
        <v>0</v>
      </c>
      <c r="K370" s="15">
        <f>'[1]TCE - ANEXO III - Preencher'!L379</f>
        <v>125.14338825199999</v>
      </c>
      <c r="L370" s="15">
        <f>'[1]TCE - ANEXO III - Preencher'!M379</f>
        <v>32.28</v>
      </c>
      <c r="M370" s="15">
        <f t="shared" si="31"/>
        <v>92.863388251999993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264.65178825200002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DANIELA DE OLIVEIRA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322205</v>
      </c>
      <c r="G371" s="13">
        <f>IF('[1]TCE - ANEXO III - Preencher'!H380="","",'[1]TCE - ANEXO III - Preencher'!H380)</f>
        <v>44621</v>
      </c>
      <c r="H371" s="14">
        <f>'[1]TCE - ANEXO III - Preencher'!I380</f>
        <v>0</v>
      </c>
      <c r="I371" s="14">
        <f>'[1]TCE - ANEXO III - Preencher'!J380</f>
        <v>139.8048</v>
      </c>
      <c r="J371" s="14">
        <f>'[1]TCE - ANEXO III - Preencher'!K380</f>
        <v>0</v>
      </c>
      <c r="K371" s="15">
        <f>'[1]TCE - ANEXO III - Preencher'!L380</f>
        <v>125.14338825199999</v>
      </c>
      <c r="L371" s="15">
        <f>'[1]TCE - ANEXO III - Preencher'!M380</f>
        <v>26.3</v>
      </c>
      <c r="M371" s="15">
        <f t="shared" si="31"/>
        <v>98.843388251999997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240.57818825200002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DANIELA MARIA MONTEIRO SANTOS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>
        <f>'[1]TCE - ANEXO III - Preencher'!G381</f>
        <v>322205</v>
      </c>
      <c r="G372" s="13">
        <f>IF('[1]TCE - ANEXO III - Preencher'!H381="","",'[1]TCE - ANEXO III - Preencher'!H381)</f>
        <v>44621</v>
      </c>
      <c r="H372" s="14">
        <f>'[1]TCE - ANEXO III - Preencher'!I381</f>
        <v>0</v>
      </c>
      <c r="I372" s="14">
        <f>'[1]TCE - ANEXO III - Preencher'!J381</f>
        <v>309.98719999999997</v>
      </c>
      <c r="J372" s="14">
        <f>'[1]TCE - ANEXO III - Preencher'!K381</f>
        <v>0</v>
      </c>
      <c r="K372" s="15">
        <f>'[1]TCE - ANEXO III - Preencher'!L381</f>
        <v>125.14338825199999</v>
      </c>
      <c r="L372" s="15">
        <f>'[1]TCE - ANEXO III - Preencher'!M381</f>
        <v>24.55</v>
      </c>
      <c r="M372" s="15">
        <f t="shared" si="31"/>
        <v>100.593388252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412.51058825199999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DANIELA SOBRAL LERIAM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322205</v>
      </c>
      <c r="G373" s="13">
        <f>IF('[1]TCE - ANEXO III - Preencher'!H382="","",'[1]TCE - ANEXO III - Preencher'!H382)</f>
        <v>44621</v>
      </c>
      <c r="H373" s="14">
        <f>'[1]TCE - ANEXO III - Preencher'!I382</f>
        <v>0</v>
      </c>
      <c r="I373" s="14">
        <f>'[1]TCE - ANEXO III - Preencher'!J382</f>
        <v>136.71119999999999</v>
      </c>
      <c r="J373" s="14">
        <f>'[1]TCE - ANEXO III - Preencher'!K382</f>
        <v>0</v>
      </c>
      <c r="K373" s="15">
        <f>'[1]TCE - ANEXO III - Preencher'!L382</f>
        <v>125.14338825199999</v>
      </c>
      <c r="L373" s="15">
        <f>'[1]TCE - ANEXO III - Preencher'!M382</f>
        <v>26.3</v>
      </c>
      <c r="M373" s="15">
        <f t="shared" si="31"/>
        <v>98.843388251999997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237.48458825199998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DANIELE BEZERRA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>
        <f>'[1]TCE - ANEXO III - Preencher'!G383</f>
        <v>411005</v>
      </c>
      <c r="G374" s="13">
        <f>IF('[1]TCE - ANEXO III - Preencher'!H383="","",'[1]TCE - ANEXO III - Preencher'!H383)</f>
        <v>44621</v>
      </c>
      <c r="H374" s="14">
        <f>'[1]TCE - ANEXO III - Preencher'!I383</f>
        <v>0</v>
      </c>
      <c r="I374" s="14">
        <f>'[1]TCE - ANEXO III - Preencher'!J383</f>
        <v>149.8176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118.4</v>
      </c>
      <c r="R374" s="15">
        <f>'[1]TCE - ANEXO III - Preencher'!S383</f>
        <v>34.159999999999997</v>
      </c>
      <c r="S374" s="16">
        <f t="shared" si="33"/>
        <v>84.240000000000009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235.98760000000001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DANIELE MARIA DE SOUZA AMORIM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>
        <f>'[1]TCE - ANEXO III - Preencher'!G384</f>
        <v>223505</v>
      </c>
      <c r="G375" s="13">
        <f>IF('[1]TCE - ANEXO III - Preencher'!H384="","",'[1]TCE - ANEXO III - Preencher'!H384)</f>
        <v>44621</v>
      </c>
      <c r="H375" s="14">
        <f>'[1]TCE - ANEXO III - Preencher'!I384</f>
        <v>0</v>
      </c>
      <c r="I375" s="14">
        <f>'[1]TCE - ANEXO III - Preencher'!J384</f>
        <v>135.8048</v>
      </c>
      <c r="J375" s="14">
        <f>'[1]TCE - ANEXO III - Preencher'!K384</f>
        <v>0</v>
      </c>
      <c r="K375" s="15">
        <f>'[1]TCE - ANEXO III - Preencher'!L384</f>
        <v>125.14338825199999</v>
      </c>
      <c r="L375" s="15">
        <f>'[1]TCE - ANEXO III - Preencher'!M384</f>
        <v>3.31</v>
      </c>
      <c r="M375" s="15">
        <f t="shared" si="31"/>
        <v>121.83338825199999</v>
      </c>
      <c r="N375" s="15">
        <f>'[1]TCE - ANEXO III - Preencher'!O384</f>
        <v>1.59</v>
      </c>
      <c r="O375" s="15">
        <f>'[1]TCE - ANEXO III - Preencher'!P384</f>
        <v>0</v>
      </c>
      <c r="P375" s="16">
        <f t="shared" si="32"/>
        <v>1.59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259.22818825199994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DANIELE ROLIM RODRIGUES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>
        <f>'[1]TCE - ANEXO III - Preencher'!G385</f>
        <v>411010</v>
      </c>
      <c r="G376" s="13">
        <f>IF('[1]TCE - ANEXO III - Preencher'!H385="","",'[1]TCE - ANEXO III - Preencher'!H385)</f>
        <v>44621</v>
      </c>
      <c r="H376" s="14">
        <f>'[1]TCE - ANEXO III - Preencher'!I385</f>
        <v>0</v>
      </c>
      <c r="I376" s="14">
        <f>'[1]TCE - ANEXO III - Preencher'!J385</f>
        <v>130.2784</v>
      </c>
      <c r="J376" s="14">
        <f>'[1]TCE - ANEXO III - Preencher'!K385</f>
        <v>0</v>
      </c>
      <c r="K376" s="15">
        <f>'[1]TCE - ANEXO III - Preencher'!L385</f>
        <v>125.14338825199999</v>
      </c>
      <c r="L376" s="15">
        <f>'[1]TCE - ANEXO III - Preencher'!M385</f>
        <v>25.15</v>
      </c>
      <c r="M376" s="15">
        <f t="shared" si="31"/>
        <v>99.993388251999988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232.201788252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DANIELLA ALINY TAVARES DE ARAUJO</v>
      </c>
      <c r="E377" s="9" t="str">
        <f>IF('[1]TCE - ANEXO III - Preencher'!F386="4 - Assistência Odontológica","2 - Outros Profissionais da Saúde",'[1]TCE - ANEXO III - Preencher'!F386)</f>
        <v>1 - Médico</v>
      </c>
      <c r="F377" s="12">
        <f>'[1]TCE - ANEXO III - Preencher'!G386</f>
        <v>225150</v>
      </c>
      <c r="G377" s="13">
        <f>IF('[1]TCE - ANEXO III - Preencher'!H386="","",'[1]TCE - ANEXO III - Preencher'!H386)</f>
        <v>44621</v>
      </c>
      <c r="H377" s="14">
        <f>'[1]TCE - ANEXO III - Preencher'!I386</f>
        <v>0</v>
      </c>
      <c r="I377" s="14">
        <f>'[1]TCE - ANEXO III - Preencher'!J386</f>
        <v>277.89999999999998</v>
      </c>
      <c r="J377" s="14">
        <f>'[1]TCE - ANEXO III - Preencher'!K386</f>
        <v>0</v>
      </c>
      <c r="K377" s="15">
        <f>'[1]TCE - ANEXO III - Preencher'!L386</f>
        <v>125.14338825199999</v>
      </c>
      <c r="L377" s="15">
        <f>'[1]TCE - ANEXO III - Preencher'!M386</f>
        <v>3.28</v>
      </c>
      <c r="M377" s="15">
        <f t="shared" si="31"/>
        <v>121.86338825199999</v>
      </c>
      <c r="N377" s="15">
        <f>'[1]TCE - ANEXO III - Preencher'!O386</f>
        <v>6.13</v>
      </c>
      <c r="O377" s="15">
        <f>'[1]TCE - ANEXO III - Preencher'!P386</f>
        <v>1.23</v>
      </c>
      <c r="P377" s="16">
        <f t="shared" si="32"/>
        <v>4.9000000000000004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404.66338825199995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DANIELLE FERNANDA RIBEIRO DE FRANCA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>
        <f>'[1]TCE - ANEXO III - Preencher'!G387</f>
        <v>223605</v>
      </c>
      <c r="G378" s="13">
        <f>IF('[1]TCE - ANEXO III - Preencher'!H387="","",'[1]TCE - ANEXO III - Preencher'!H387)</f>
        <v>44621</v>
      </c>
      <c r="H378" s="14">
        <f>'[1]TCE - ANEXO III - Preencher'!I387</f>
        <v>0</v>
      </c>
      <c r="I378" s="14">
        <f>'[1]TCE - ANEXO III - Preencher'!J387</f>
        <v>173.93680000000001</v>
      </c>
      <c r="J378" s="14">
        <f>'[1]TCE - ANEXO III - Preencher'!K387</f>
        <v>0</v>
      </c>
      <c r="K378" s="15">
        <f>'[1]TCE - ANEXO III - Preencher'!L387</f>
        <v>125.14338825199999</v>
      </c>
      <c r="L378" s="15">
        <f>'[1]TCE - ANEXO III - Preencher'!M387</f>
        <v>2.5099999999999998</v>
      </c>
      <c r="M378" s="15">
        <f t="shared" si="31"/>
        <v>122.63338825199999</v>
      </c>
      <c r="N378" s="15">
        <f>'[1]TCE - ANEXO III - Preencher'!O387</f>
        <v>1.59</v>
      </c>
      <c r="O378" s="15">
        <f>'[1]TCE - ANEXO III - Preencher'!P387</f>
        <v>0</v>
      </c>
      <c r="P378" s="16">
        <f t="shared" si="32"/>
        <v>1.59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298.16018825199995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DANIELLE LIMA BARBOSA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>
        <f>'[1]TCE - ANEXO III - Preencher'!G388</f>
        <v>223505</v>
      </c>
      <c r="G379" s="13">
        <f>IF('[1]TCE - ANEXO III - Preencher'!H388="","",'[1]TCE - ANEXO III - Preencher'!H388)</f>
        <v>44621</v>
      </c>
      <c r="H379" s="14">
        <f>'[1]TCE - ANEXO III - Preencher'!I388</f>
        <v>0</v>
      </c>
      <c r="I379" s="14">
        <f>'[1]TCE - ANEXO III - Preencher'!J388</f>
        <v>135.16239999999999</v>
      </c>
      <c r="J379" s="14">
        <f>'[1]TCE - ANEXO III - Preencher'!K388</f>
        <v>0</v>
      </c>
      <c r="K379" s="15">
        <f>'[1]TCE - ANEXO III - Preencher'!L388</f>
        <v>125.14338825199999</v>
      </c>
      <c r="L379" s="15">
        <f>'[1]TCE - ANEXO III - Preencher'!M388</f>
        <v>3.53</v>
      </c>
      <c r="M379" s="15">
        <f t="shared" si="31"/>
        <v>121.61338825199999</v>
      </c>
      <c r="N379" s="15">
        <f>'[1]TCE - ANEXO III - Preencher'!O388</f>
        <v>1.59</v>
      </c>
      <c r="O379" s="15">
        <f>'[1]TCE - ANEXO III - Preencher'!P388</f>
        <v>0</v>
      </c>
      <c r="P379" s="16">
        <f t="shared" si="32"/>
        <v>1.59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258.36578825199996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DANIELMA DA SILVA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>
        <f>'[1]TCE - ANEXO III - Preencher'!G389</f>
        <v>322205</v>
      </c>
      <c r="G380" s="13">
        <f>IF('[1]TCE - ANEXO III - Preencher'!H389="","",'[1]TCE - ANEXO III - Preencher'!H389)</f>
        <v>44621</v>
      </c>
      <c r="H380" s="14">
        <f>'[1]TCE - ANEXO III - Preencher'!I389</f>
        <v>0</v>
      </c>
      <c r="I380" s="14">
        <f>'[1]TCE - ANEXO III - Preencher'!J389</f>
        <v>268.30160000000001</v>
      </c>
      <c r="J380" s="14">
        <f>'[1]TCE - ANEXO III - Preencher'!K389</f>
        <v>0</v>
      </c>
      <c r="K380" s="15">
        <f>'[1]TCE - ANEXO III - Preencher'!L389</f>
        <v>125.14338825199999</v>
      </c>
      <c r="L380" s="15">
        <f>'[1]TCE - ANEXO III - Preencher'!M389</f>
        <v>26.3</v>
      </c>
      <c r="M380" s="15">
        <f t="shared" si="31"/>
        <v>98.843388251999997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369.07498825200003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DANUBIA LAFAIETE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>
        <f>'[1]TCE - ANEXO III - Preencher'!G390</f>
        <v>322205</v>
      </c>
      <c r="G381" s="13">
        <f>IF('[1]TCE - ANEXO III - Preencher'!H390="","",'[1]TCE - ANEXO III - Preencher'!H390)</f>
        <v>44621</v>
      </c>
      <c r="H381" s="14">
        <f>'[1]TCE - ANEXO III - Preencher'!I390</f>
        <v>0</v>
      </c>
      <c r="I381" s="14">
        <f>'[1]TCE - ANEXO III - Preencher'!J390</f>
        <v>297.83600000000001</v>
      </c>
      <c r="J381" s="14">
        <f>'[1]TCE - ANEXO III - Preencher'!K390</f>
        <v>0</v>
      </c>
      <c r="K381" s="15">
        <f>'[1]TCE - ANEXO III - Preencher'!L390</f>
        <v>125.14338825199999</v>
      </c>
      <c r="L381" s="15">
        <f>'[1]TCE - ANEXO III - Preencher'!M390</f>
        <v>26.3</v>
      </c>
      <c r="M381" s="15">
        <f t="shared" si="31"/>
        <v>98.843388251999997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69.41</v>
      </c>
      <c r="U381" s="15">
        <f>'[1]TCE - ANEXO III - Preencher'!V390</f>
        <v>0</v>
      </c>
      <c r="V381" s="16">
        <f t="shared" si="34"/>
        <v>69.41</v>
      </c>
      <c r="W381" s="17" t="str">
        <f>IF('[1]TCE - ANEXO III - Preencher'!X390="","",'[1]TCE - ANEXO III - Preencher'!X390)</f>
        <v>AUX. CRECHE I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468.019388252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DANUBIA RENATA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324205</v>
      </c>
      <c r="G382" s="13">
        <f>IF('[1]TCE - ANEXO III - Preencher'!H391="","",'[1]TCE - ANEXO III - Preencher'!H391)</f>
        <v>44621</v>
      </c>
      <c r="H382" s="14">
        <f>'[1]TCE - ANEXO III - Preencher'!I391</f>
        <v>0</v>
      </c>
      <c r="I382" s="14">
        <f>'[1]TCE - ANEXO III - Preencher'!J391</f>
        <v>136.0504</v>
      </c>
      <c r="J382" s="14">
        <f>'[1]TCE - ANEXO III - Preencher'!K391</f>
        <v>0</v>
      </c>
      <c r="K382" s="15">
        <f>'[1]TCE - ANEXO III - Preencher'!L391</f>
        <v>125.14338825199999</v>
      </c>
      <c r="L382" s="15">
        <f>'[1]TCE - ANEXO III - Preencher'!M391</f>
        <v>34.299999999999997</v>
      </c>
      <c r="M382" s="15">
        <f t="shared" si="31"/>
        <v>90.843388251999997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118.4</v>
      </c>
      <c r="R382" s="15">
        <f>'[1]TCE - ANEXO III - Preencher'!S391</f>
        <v>102.9</v>
      </c>
      <c r="S382" s="16">
        <f t="shared" si="33"/>
        <v>15.5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244.32378825199999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DARIA MARIA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>
        <f>'[1]TCE - ANEXO III - Preencher'!G392</f>
        <v>513505</v>
      </c>
      <c r="G383" s="13">
        <f>IF('[1]TCE - ANEXO III - Preencher'!H392="","",'[1]TCE - ANEXO III - Preencher'!H392)</f>
        <v>44621</v>
      </c>
      <c r="H383" s="14">
        <f>'[1]TCE - ANEXO III - Preencher'!I392</f>
        <v>0</v>
      </c>
      <c r="I383" s="14">
        <f>'[1]TCE - ANEXO III - Preencher'!J392</f>
        <v>141.80799999999999</v>
      </c>
      <c r="J383" s="14">
        <f>'[1]TCE - ANEXO III - Preencher'!K392</f>
        <v>0</v>
      </c>
      <c r="K383" s="15">
        <f>'[1]TCE - ANEXO III - Preencher'!L392</f>
        <v>125.14338825199999</v>
      </c>
      <c r="L383" s="15">
        <f>'[1]TCE - ANEXO III - Preencher'!M392</f>
        <v>24.24</v>
      </c>
      <c r="M383" s="15">
        <f t="shared" si="31"/>
        <v>100.903388252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340.40000000000003</v>
      </c>
      <c r="R383" s="15">
        <f>'[1]TCE - ANEXO III - Preencher'!S392</f>
        <v>72.72</v>
      </c>
      <c r="S383" s="16">
        <f t="shared" si="33"/>
        <v>267.68000000000006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512.32138825200013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DARLENE MARLUCE DOS SANTOS MACIEL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>
        <f>'[1]TCE - ANEXO III - Preencher'!G393</f>
        <v>517410</v>
      </c>
      <c r="G384" s="13">
        <f>IF('[1]TCE - ANEXO III - Preencher'!H393="","",'[1]TCE - ANEXO III - Preencher'!H393)</f>
        <v>44621</v>
      </c>
      <c r="H384" s="14">
        <f>'[1]TCE - ANEXO III - Preencher'!I393</f>
        <v>0</v>
      </c>
      <c r="I384" s="14">
        <f>'[1]TCE - ANEXO III - Preencher'!J393</f>
        <v>135.8048</v>
      </c>
      <c r="J384" s="14">
        <f>'[1]TCE - ANEXO III - Preencher'!K393</f>
        <v>0</v>
      </c>
      <c r="K384" s="15">
        <f>'[1]TCE - ANEXO III - Preencher'!L393</f>
        <v>125.14338825199999</v>
      </c>
      <c r="L384" s="15">
        <f>'[1]TCE - ANEXO III - Preencher'!M393</f>
        <v>24.24</v>
      </c>
      <c r="M384" s="15">
        <f t="shared" si="31"/>
        <v>100.903388252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238.63818825200002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DAVI GOMES DA ROCHA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>
        <f>'[1]TCE - ANEXO III - Preencher'!G394</f>
        <v>514320</v>
      </c>
      <c r="G385" s="13">
        <f>IF('[1]TCE - ANEXO III - Preencher'!H394="","",'[1]TCE - ANEXO III - Preencher'!H394)</f>
        <v>44621</v>
      </c>
      <c r="H385" s="14">
        <f>'[1]TCE - ANEXO III - Preencher'!I394</f>
        <v>0</v>
      </c>
      <c r="I385" s="14">
        <f>'[1]TCE - ANEXO III - Preencher'!J394</f>
        <v>242.06960000000001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243.99960000000002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DAVID DOS SANTOS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>
        <f>'[1]TCE - ANEXO III - Preencher'!G395</f>
        <v>223505</v>
      </c>
      <c r="G386" s="13">
        <f>IF('[1]TCE - ANEXO III - Preencher'!H395="","",'[1]TCE - ANEXO III - Preencher'!H395)</f>
        <v>44621</v>
      </c>
      <c r="H386" s="14">
        <f>'[1]TCE - ANEXO III - Preencher'!I395</f>
        <v>0</v>
      </c>
      <c r="I386" s="14">
        <f>'[1]TCE - ANEXO III - Preencher'!J395</f>
        <v>137.6088</v>
      </c>
      <c r="J386" s="14">
        <f>'[1]TCE - ANEXO III - Preencher'!K395</f>
        <v>0</v>
      </c>
      <c r="K386" s="15">
        <f>'[1]TCE - ANEXO III - Preencher'!L395</f>
        <v>125.14338825199999</v>
      </c>
      <c r="L386" s="15">
        <f>'[1]TCE - ANEXO III - Preencher'!M395</f>
        <v>3.31</v>
      </c>
      <c r="M386" s="15">
        <f t="shared" si="31"/>
        <v>121.83338825199999</v>
      </c>
      <c r="N386" s="15">
        <f>'[1]TCE - ANEXO III - Preencher'!O395</f>
        <v>1.59</v>
      </c>
      <c r="O386" s="15">
        <f>'[1]TCE - ANEXO III - Preencher'!P395</f>
        <v>0</v>
      </c>
      <c r="P386" s="16">
        <f t="shared" si="32"/>
        <v>1.59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261.03218825199997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DAVID IVANILSON PORTELA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322205</v>
      </c>
      <c r="G387" s="13">
        <f>IF('[1]TCE - ANEXO III - Preencher'!H396="","",'[1]TCE - ANEXO III - Preencher'!H396)</f>
        <v>44621</v>
      </c>
      <c r="H387" s="14">
        <f>'[1]TCE - ANEXO III - Preencher'!I396</f>
        <v>0</v>
      </c>
      <c r="I387" s="14">
        <f>'[1]TCE - ANEXO III - Preencher'!J396</f>
        <v>151.376</v>
      </c>
      <c r="J387" s="14">
        <f>'[1]TCE - ANEXO III - Preencher'!K396</f>
        <v>0</v>
      </c>
      <c r="K387" s="15">
        <f>'[1]TCE - ANEXO III - Preencher'!L396</f>
        <v>125.14338825199999</v>
      </c>
      <c r="L387" s="15">
        <f>'[1]TCE - ANEXO III - Preencher'!M396</f>
        <v>24.55</v>
      </c>
      <c r="M387" s="15">
        <f t="shared" si="31"/>
        <v>100.593388252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253.89938825199999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DAVILLA CAROLAYNE DE OLIVEIRA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>
        <f>'[1]TCE - ANEXO III - Preencher'!G397</f>
        <v>322205</v>
      </c>
      <c r="G388" s="13">
        <f>IF('[1]TCE - ANEXO III - Preencher'!H397="","",'[1]TCE - ANEXO III - Preencher'!H397)</f>
        <v>44621</v>
      </c>
      <c r="H388" s="14">
        <f>'[1]TCE - ANEXO III - Preencher'!I397</f>
        <v>0</v>
      </c>
      <c r="I388" s="14">
        <f>'[1]TCE - ANEXO III - Preencher'!J397</f>
        <v>306.9864</v>
      </c>
      <c r="J388" s="14">
        <f>'[1]TCE - ANEXO III - Preencher'!K397</f>
        <v>0</v>
      </c>
      <c r="K388" s="15">
        <f>'[1]TCE - ANEXO III - Preencher'!L397</f>
        <v>125.14338825199999</v>
      </c>
      <c r="L388" s="15">
        <f>'[1]TCE - ANEXO III - Preencher'!M397</f>
        <v>25.43</v>
      </c>
      <c r="M388" s="15">
        <f t="shared" ref="M388:M451" si="37">K388-L388</f>
        <v>99.713388251999987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236.8</v>
      </c>
      <c r="R388" s="15">
        <f>'[1]TCE - ANEXO III - Preencher'!S397</f>
        <v>78.91</v>
      </c>
      <c r="S388" s="16">
        <f t="shared" ref="S388:S451" si="39">Q388-R388</f>
        <v>157.89000000000001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566.51978825200001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DAYANNY THAMIRES DA SILVA BRAYNER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>
        <f>'[1]TCE - ANEXO III - Preencher'!G398</f>
        <v>411010</v>
      </c>
      <c r="G389" s="13">
        <f>IF('[1]TCE - ANEXO III - Preencher'!H398="","",'[1]TCE - ANEXO III - Preencher'!H398)</f>
        <v>44621</v>
      </c>
      <c r="H389" s="14">
        <f>'[1]TCE - ANEXO III - Preencher'!I398</f>
        <v>0</v>
      </c>
      <c r="I389" s="14">
        <f>'[1]TCE - ANEXO III - Preencher'!J398</f>
        <v>149.35839999999999</v>
      </c>
      <c r="J389" s="14">
        <f>'[1]TCE - ANEXO III - Preencher'!K398</f>
        <v>0</v>
      </c>
      <c r="K389" s="15">
        <f>'[1]TCE - ANEXO III - Preencher'!L398</f>
        <v>125.14338825199999</v>
      </c>
      <c r="L389" s="15">
        <f>'[1]TCE - ANEXO III - Preencher'!M398</f>
        <v>25.15</v>
      </c>
      <c r="M389" s="15">
        <f t="shared" si="37"/>
        <v>99.993388251999988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251.28178825199998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DAYARA LARISSA DA SILVA FERREIRA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>
        <f>'[1]TCE - ANEXO III - Preencher'!G399</f>
        <v>322205</v>
      </c>
      <c r="G390" s="13">
        <f>IF('[1]TCE - ANEXO III - Preencher'!H399="","",'[1]TCE - ANEXO III - Preencher'!H399)</f>
        <v>44621</v>
      </c>
      <c r="H390" s="14">
        <f>'[1]TCE - ANEXO III - Preencher'!I399</f>
        <v>0</v>
      </c>
      <c r="I390" s="14">
        <f>'[1]TCE - ANEXO III - Preencher'!J399</f>
        <v>147.5856</v>
      </c>
      <c r="J390" s="14">
        <f>'[1]TCE - ANEXO III - Preencher'!K399</f>
        <v>0</v>
      </c>
      <c r="K390" s="15">
        <f>'[1]TCE - ANEXO III - Preencher'!L399</f>
        <v>125.14338825199999</v>
      </c>
      <c r="L390" s="15">
        <f>'[1]TCE - ANEXO III - Preencher'!M399</f>
        <v>26.3</v>
      </c>
      <c r="M390" s="15">
        <f t="shared" si="37"/>
        <v>98.843388251999997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248.35898825200002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DAYVID CHRISTIAN RODRIGUES PEREIRA</v>
      </c>
      <c r="E391" s="9" t="str">
        <f>IF('[1]TCE - ANEXO III - Preencher'!F400="4 - Assistência Odontológica","2 - Outros Profissionais da Saúde",'[1]TCE - ANEXO III - Preencher'!F400)</f>
        <v>1 - Médico</v>
      </c>
      <c r="F391" s="12">
        <f>'[1]TCE - ANEXO III - Preencher'!G400</f>
        <v>225225</v>
      </c>
      <c r="G391" s="13">
        <f>IF('[1]TCE - ANEXO III - Preencher'!H400="","",'[1]TCE - ANEXO III - Preencher'!H400)</f>
        <v>44621</v>
      </c>
      <c r="H391" s="14">
        <f>'[1]TCE - ANEXO III - Preencher'!I400</f>
        <v>0</v>
      </c>
      <c r="I391" s="14">
        <f>'[1]TCE - ANEXO III - Preencher'!J400</f>
        <v>141.06559999999999</v>
      </c>
      <c r="J391" s="14">
        <f>'[1]TCE - ANEXO III - Preencher'!K400</f>
        <v>0</v>
      </c>
      <c r="K391" s="15">
        <f>'[1]TCE - ANEXO III - Preencher'!L400</f>
        <v>125.14338825199999</v>
      </c>
      <c r="L391" s="15">
        <f>'[1]TCE - ANEXO III - Preencher'!M400</f>
        <v>3.64</v>
      </c>
      <c r="M391" s="15">
        <f t="shared" si="37"/>
        <v>121.50338825199999</v>
      </c>
      <c r="N391" s="15">
        <f>'[1]TCE - ANEXO III - Preencher'!O400</f>
        <v>6.13</v>
      </c>
      <c r="O391" s="15">
        <f>'[1]TCE - ANEXO III - Preencher'!P400</f>
        <v>1.23</v>
      </c>
      <c r="P391" s="16">
        <f t="shared" si="38"/>
        <v>4.9000000000000004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267.46898825199997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DEBORA DE OLIVEIRA PEREIRA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>
        <f>'[1]TCE - ANEXO III - Preencher'!G401</f>
        <v>322205</v>
      </c>
      <c r="G392" s="13">
        <f>IF('[1]TCE - ANEXO III - Preencher'!H401="","",'[1]TCE - ANEXO III - Preencher'!H401)</f>
        <v>44621</v>
      </c>
      <c r="H392" s="14">
        <f>'[1]TCE - ANEXO III - Preencher'!I401</f>
        <v>0</v>
      </c>
      <c r="I392" s="14">
        <f>'[1]TCE - ANEXO III - Preencher'!J401</f>
        <v>1720.6376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1722.5676000000001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DEBORA MARIA RODRIGUES DE OLIVEIRA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>
        <f>'[1]TCE - ANEXO III - Preencher'!G402</f>
        <v>322205</v>
      </c>
      <c r="G393" s="13">
        <f>IF('[1]TCE - ANEXO III - Preencher'!H402="","",'[1]TCE - ANEXO III - Preencher'!H402)</f>
        <v>44621</v>
      </c>
      <c r="H393" s="14">
        <f>'[1]TCE - ANEXO III - Preencher'!I402</f>
        <v>0</v>
      </c>
      <c r="I393" s="14">
        <f>'[1]TCE - ANEXO III - Preencher'!J402</f>
        <v>1098.6632</v>
      </c>
      <c r="J393" s="14">
        <f>'[1]TCE - ANEXO III - Preencher'!K402</f>
        <v>0</v>
      </c>
      <c r="K393" s="15">
        <f>'[1]TCE - ANEXO III - Preencher'!L402</f>
        <v>125.14338825199999</v>
      </c>
      <c r="L393" s="15">
        <f>'[1]TCE - ANEXO III - Preencher'!M402</f>
        <v>26.3</v>
      </c>
      <c r="M393" s="15">
        <f t="shared" si="37"/>
        <v>98.843388251999997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138.82</v>
      </c>
      <c r="U393" s="15">
        <f>'[1]TCE - ANEXO III - Preencher'!V402</f>
        <v>0</v>
      </c>
      <c r="V393" s="16">
        <f t="shared" si="40"/>
        <v>138.82</v>
      </c>
      <c r="W393" s="17" t="str">
        <f>IF('[1]TCE - ANEXO III - Preencher'!X402="","",'[1]TCE - ANEXO III - Preencher'!X402)</f>
        <v>AUX. CRECHE I, AUX CRECHE M/ANT (RETROATIVO)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1338.256588252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DEBORA PIMENTEL SILVA FLORENCIO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>
        <f>'[1]TCE - ANEXO III - Preencher'!G403</f>
        <v>223505</v>
      </c>
      <c r="G394" s="13">
        <f>IF('[1]TCE - ANEXO III - Preencher'!H403="","",'[1]TCE - ANEXO III - Preencher'!H403)</f>
        <v>44621</v>
      </c>
      <c r="H394" s="14">
        <f>'[1]TCE - ANEXO III - Preencher'!I403</f>
        <v>0</v>
      </c>
      <c r="I394" s="14">
        <f>'[1]TCE - ANEXO III - Preencher'!J403</f>
        <v>1147.6576</v>
      </c>
      <c r="J394" s="14">
        <f>'[1]TCE - ANEXO III - Preencher'!K403</f>
        <v>0</v>
      </c>
      <c r="K394" s="15">
        <f>'[1]TCE - ANEXO III - Preencher'!L403</f>
        <v>125.14338825199999</v>
      </c>
      <c r="L394" s="15">
        <f>'[1]TCE - ANEXO III - Preencher'!M403</f>
        <v>3.53</v>
      </c>
      <c r="M394" s="15">
        <f t="shared" si="37"/>
        <v>121.61338825199999</v>
      </c>
      <c r="N394" s="15">
        <f>'[1]TCE - ANEXO III - Preencher'!O403</f>
        <v>1.59</v>
      </c>
      <c r="O394" s="15">
        <f>'[1]TCE - ANEXO III - Preencher'!P403</f>
        <v>0</v>
      </c>
      <c r="P394" s="16">
        <f t="shared" si="38"/>
        <v>1.59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103.28</v>
      </c>
      <c r="U394" s="15">
        <f>'[1]TCE - ANEXO III - Preencher'!V403</f>
        <v>0</v>
      </c>
      <c r="V394" s="16">
        <f t="shared" si="40"/>
        <v>103.28</v>
      </c>
      <c r="W394" s="17" t="str">
        <f>IF('[1]TCE - ANEXO III - Preencher'!X403="","",'[1]TCE - ANEXO III - Preencher'!X403)</f>
        <v>AUX. CRECHE I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1374.1409882519999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DEBORAH CAROLINE AMANCIO DA SILVA</v>
      </c>
      <c r="E395" s="9" t="str">
        <f>IF('[1]TCE - ANEXO III - Preencher'!F404="4 - Assistência Odontológica","2 - Outros Profissionais da Saúde",'[1]TCE - ANEXO III - Preencher'!F404)</f>
        <v>1 - Médico</v>
      </c>
      <c r="F395" s="12">
        <f>'[1]TCE - ANEXO III - Preencher'!G404</f>
        <v>225124</v>
      </c>
      <c r="G395" s="13">
        <f>IF('[1]TCE - ANEXO III - Preencher'!H404="","",'[1]TCE - ANEXO III - Preencher'!H404)</f>
        <v>44621</v>
      </c>
      <c r="H395" s="14">
        <f>'[1]TCE - ANEXO III - Preencher'!I404</f>
        <v>0</v>
      </c>
      <c r="I395" s="14">
        <f>'[1]TCE - ANEXO III - Preencher'!J404</f>
        <v>940.31920000000002</v>
      </c>
      <c r="J395" s="14">
        <f>'[1]TCE - ANEXO III - Preencher'!K404</f>
        <v>0</v>
      </c>
      <c r="K395" s="15">
        <f>'[1]TCE - ANEXO III - Preencher'!L404</f>
        <v>125.14338825199999</v>
      </c>
      <c r="L395" s="15">
        <f>'[1]TCE - ANEXO III - Preencher'!M404</f>
        <v>3.64</v>
      </c>
      <c r="M395" s="15">
        <f t="shared" si="37"/>
        <v>121.50338825199999</v>
      </c>
      <c r="N395" s="15">
        <f>'[1]TCE - ANEXO III - Preencher'!O404</f>
        <v>6.13</v>
      </c>
      <c r="O395" s="15">
        <f>'[1]TCE - ANEXO III - Preencher'!P404</f>
        <v>1.23</v>
      </c>
      <c r="P395" s="16">
        <f t="shared" si="38"/>
        <v>4.9000000000000004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1066.7225882520002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DEBORAH SUELLEN DE ALBUQUERQUE FLORENCIO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>
        <f>'[1]TCE - ANEXO III - Preencher'!G405</f>
        <v>223605</v>
      </c>
      <c r="G396" s="13">
        <f>IF('[1]TCE - ANEXO III - Preencher'!H405="","",'[1]TCE - ANEXO III - Preencher'!H405)</f>
        <v>44621</v>
      </c>
      <c r="H396" s="14">
        <f>'[1]TCE - ANEXO III - Preencher'!I405</f>
        <v>0</v>
      </c>
      <c r="I396" s="14">
        <f>'[1]TCE - ANEXO III - Preencher'!J405</f>
        <v>929.74879999999996</v>
      </c>
      <c r="J396" s="14">
        <f>'[1]TCE - ANEXO III - Preencher'!K405</f>
        <v>0</v>
      </c>
      <c r="K396" s="15">
        <f>'[1]TCE - ANEXO III - Preencher'!L405</f>
        <v>125.14338825199999</v>
      </c>
      <c r="L396" s="15">
        <f>'[1]TCE - ANEXO III - Preencher'!M405</f>
        <v>3.25</v>
      </c>
      <c r="M396" s="15">
        <f t="shared" si="37"/>
        <v>121.89338825199999</v>
      </c>
      <c r="N396" s="15">
        <f>'[1]TCE - ANEXO III - Preencher'!O405</f>
        <v>1.59</v>
      </c>
      <c r="O396" s="15">
        <f>'[1]TCE - ANEXO III - Preencher'!P405</f>
        <v>0</v>
      </c>
      <c r="P396" s="16">
        <f t="shared" si="38"/>
        <v>1.59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103.12</v>
      </c>
      <c r="U396" s="15">
        <f>'[1]TCE - ANEXO III - Preencher'!V405</f>
        <v>0</v>
      </c>
      <c r="V396" s="16">
        <f t="shared" si="40"/>
        <v>103.12</v>
      </c>
      <c r="W396" s="17" t="str">
        <f>IF('[1]TCE - ANEXO III - Preencher'!X405="","",'[1]TCE - ANEXO III - Preencher'!X405)</f>
        <v>AUX. CRECHE I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1156.3521882519999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DEBORATH KARLLA CORDEIRO BARBOSA CAVALCANTI DE MACEDO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>
        <f>'[1]TCE - ANEXO III - Preencher'!G406</f>
        <v>212410</v>
      </c>
      <c r="G397" s="13">
        <f>IF('[1]TCE - ANEXO III - Preencher'!H406="","",'[1]TCE - ANEXO III - Preencher'!H406)</f>
        <v>44621</v>
      </c>
      <c r="H397" s="14">
        <f>'[1]TCE - ANEXO III - Preencher'!I406</f>
        <v>0</v>
      </c>
      <c r="I397" s="14">
        <f>'[1]TCE - ANEXO III - Preencher'!J406</f>
        <v>445.33839999999998</v>
      </c>
      <c r="J397" s="14">
        <f>'[1]TCE - ANEXO III - Preencher'!K406</f>
        <v>0</v>
      </c>
      <c r="K397" s="15">
        <f>'[1]TCE - ANEXO III - Preencher'!L406</f>
        <v>125.14338825199999</v>
      </c>
      <c r="L397" s="15">
        <f>'[1]TCE - ANEXO III - Preencher'!M406</f>
        <v>35.72</v>
      </c>
      <c r="M397" s="15">
        <f t="shared" si="37"/>
        <v>89.423388251999995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536.69178825199992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DEISIANE BORGES TRAVASSO SARINHO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>
        <f>'[1]TCE - ANEXO III - Preencher'!G407</f>
        <v>322205</v>
      </c>
      <c r="G398" s="13">
        <f>IF('[1]TCE - ANEXO III - Preencher'!H407="","",'[1]TCE - ANEXO III - Preencher'!H407)</f>
        <v>44621</v>
      </c>
      <c r="H398" s="14">
        <f>'[1]TCE - ANEXO III - Preencher'!I407</f>
        <v>0</v>
      </c>
      <c r="I398" s="14">
        <f>'[1]TCE - ANEXO III - Preencher'!J407</f>
        <v>1267.144</v>
      </c>
      <c r="J398" s="14">
        <f>'[1]TCE - ANEXO III - Preencher'!K407</f>
        <v>0</v>
      </c>
      <c r="K398" s="15">
        <f>'[1]TCE - ANEXO III - Preencher'!L407</f>
        <v>125.14338825199999</v>
      </c>
      <c r="L398" s="15">
        <f>'[1]TCE - ANEXO III - Preencher'!M407</f>
        <v>26.3</v>
      </c>
      <c r="M398" s="15">
        <f t="shared" si="37"/>
        <v>98.843388251999997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1367.9173882520001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DEISYANE NAIADY OLIVEIRA DE FARIAS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>
        <f>'[1]TCE - ANEXO III - Preencher'!G408</f>
        <v>223505</v>
      </c>
      <c r="G399" s="13">
        <f>IF('[1]TCE - ANEXO III - Preencher'!H408="","",'[1]TCE - ANEXO III - Preencher'!H408)</f>
        <v>44621</v>
      </c>
      <c r="H399" s="14">
        <f>'[1]TCE - ANEXO III - Preencher'!I408</f>
        <v>0</v>
      </c>
      <c r="I399" s="14">
        <f>'[1]TCE - ANEXO III - Preencher'!J408</f>
        <v>895.88720000000001</v>
      </c>
      <c r="J399" s="14">
        <f>'[1]TCE - ANEXO III - Preencher'!K408</f>
        <v>0</v>
      </c>
      <c r="K399" s="15">
        <f>'[1]TCE - ANEXO III - Preencher'!L408</f>
        <v>125.14338825199999</v>
      </c>
      <c r="L399" s="15">
        <f>'[1]TCE - ANEXO III - Preencher'!M408</f>
        <v>2.66</v>
      </c>
      <c r="M399" s="15">
        <f t="shared" si="37"/>
        <v>122.483388252</v>
      </c>
      <c r="N399" s="15">
        <f>'[1]TCE - ANEXO III - Preencher'!O408</f>
        <v>1.59</v>
      </c>
      <c r="O399" s="15">
        <f>'[1]TCE - ANEXO III - Preencher'!P408</f>
        <v>0</v>
      </c>
      <c r="P399" s="16">
        <f t="shared" si="38"/>
        <v>1.59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1019.9605882520001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DEIVISON JOSE DE BRITO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>
        <f>'[1]TCE - ANEXO III - Preencher'!G409</f>
        <v>223505</v>
      </c>
      <c r="G400" s="13">
        <f>IF('[1]TCE - ANEXO III - Preencher'!H409="","",'[1]TCE - ANEXO III - Preencher'!H409)</f>
        <v>44621</v>
      </c>
      <c r="H400" s="14">
        <f>'[1]TCE - ANEXO III - Preencher'!I409</f>
        <v>0</v>
      </c>
      <c r="I400" s="14">
        <f>'[1]TCE - ANEXO III - Preencher'!J409</f>
        <v>884.5376</v>
      </c>
      <c r="J400" s="14">
        <f>'[1]TCE - ANEXO III - Preencher'!K409</f>
        <v>0</v>
      </c>
      <c r="K400" s="15">
        <f>'[1]TCE - ANEXO III - Preencher'!L409</f>
        <v>125.14338825199999</v>
      </c>
      <c r="L400" s="15">
        <f>'[1]TCE - ANEXO III - Preencher'!M409</f>
        <v>2.98</v>
      </c>
      <c r="M400" s="15">
        <f t="shared" si="37"/>
        <v>122.16338825199999</v>
      </c>
      <c r="N400" s="15">
        <f>'[1]TCE - ANEXO III - Preencher'!O409</f>
        <v>1.59</v>
      </c>
      <c r="O400" s="15">
        <f>'[1]TCE - ANEXO III - Preencher'!P409</f>
        <v>0</v>
      </c>
      <c r="P400" s="16">
        <f t="shared" si="38"/>
        <v>1.59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1008.290988252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DELMA VIVIANNE DA SILVA AMORIM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>
        <f>'[1]TCE - ANEXO III - Preencher'!G410</f>
        <v>521130</v>
      </c>
      <c r="G401" s="13">
        <f>IF('[1]TCE - ANEXO III - Preencher'!H410="","",'[1]TCE - ANEXO III - Preencher'!H410)</f>
        <v>44621</v>
      </c>
      <c r="H401" s="14">
        <f>'[1]TCE - ANEXO III - Preencher'!I410</f>
        <v>0</v>
      </c>
      <c r="I401" s="14">
        <f>'[1]TCE - ANEXO III - Preencher'!J410</f>
        <v>692.54719999999998</v>
      </c>
      <c r="J401" s="14">
        <f>'[1]TCE - ANEXO III - Preencher'!K410</f>
        <v>0</v>
      </c>
      <c r="K401" s="15">
        <f>'[1]TCE - ANEXO III - Preencher'!L410</f>
        <v>125.14338825199999</v>
      </c>
      <c r="L401" s="15">
        <f>'[1]TCE - ANEXO III - Preencher'!M410</f>
        <v>24.24</v>
      </c>
      <c r="M401" s="15">
        <f t="shared" si="37"/>
        <v>100.903388252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795.38058825199994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DELSON CULEMBE BAPTISTA ANDRE</v>
      </c>
      <c r="E402" s="9" t="str">
        <f>IF('[1]TCE - ANEXO III - Preencher'!F411="4 - Assistência Odontológica","2 - Outros Profissionais da Saúde",'[1]TCE - ANEXO III - Preencher'!F411)</f>
        <v>1 - Médico</v>
      </c>
      <c r="F402" s="12">
        <f>'[1]TCE - ANEXO III - Preencher'!G411</f>
        <v>225112</v>
      </c>
      <c r="G402" s="13">
        <f>IF('[1]TCE - ANEXO III - Preencher'!H411="","",'[1]TCE - ANEXO III - Preencher'!H411)</f>
        <v>44621</v>
      </c>
      <c r="H402" s="14">
        <f>'[1]TCE - ANEXO III - Preencher'!I411</f>
        <v>0</v>
      </c>
      <c r="I402" s="14">
        <f>'[1]TCE - ANEXO III - Preencher'!J411</f>
        <v>173.26</v>
      </c>
      <c r="J402" s="14">
        <f>'[1]TCE - ANEXO III - Preencher'!K411</f>
        <v>0</v>
      </c>
      <c r="K402" s="15">
        <f>'[1]TCE - ANEXO III - Preencher'!L411</f>
        <v>125.14338825199999</v>
      </c>
      <c r="L402" s="15">
        <f>'[1]TCE - ANEXO III - Preencher'!M411</f>
        <v>3.64</v>
      </c>
      <c r="M402" s="15">
        <f t="shared" si="37"/>
        <v>121.50338825199999</v>
      </c>
      <c r="N402" s="15">
        <f>'[1]TCE - ANEXO III - Preencher'!O411</f>
        <v>6.13</v>
      </c>
      <c r="O402" s="15">
        <f>'[1]TCE - ANEXO III - Preencher'!P411</f>
        <v>1.23</v>
      </c>
      <c r="P402" s="16">
        <f t="shared" si="38"/>
        <v>4.9000000000000004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299.66338825199995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DENILSA DO NASCIMENTO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>
        <f>'[1]TCE - ANEXO III - Preencher'!G412</f>
        <v>514320</v>
      </c>
      <c r="G403" s="13">
        <f>IF('[1]TCE - ANEXO III - Preencher'!H412="","",'[1]TCE - ANEXO III - Preencher'!H412)</f>
        <v>44621</v>
      </c>
      <c r="H403" s="14">
        <f>'[1]TCE - ANEXO III - Preencher'!I412</f>
        <v>0</v>
      </c>
      <c r="I403" s="14">
        <f>'[1]TCE - ANEXO III - Preencher'!J412</f>
        <v>1300.8112000000001</v>
      </c>
      <c r="J403" s="14">
        <f>'[1]TCE - ANEXO III - Preencher'!K412</f>
        <v>0</v>
      </c>
      <c r="K403" s="15">
        <f>'[1]TCE - ANEXO III - Preencher'!L412</f>
        <v>125.14338825199999</v>
      </c>
      <c r="L403" s="15">
        <f>'[1]TCE - ANEXO III - Preencher'!M412</f>
        <v>24.24</v>
      </c>
      <c r="M403" s="15">
        <f t="shared" si="37"/>
        <v>100.903388252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1403.6445882520002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DENILSON ALVES BEZERRA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>
        <f>'[1]TCE - ANEXO III - Preencher'!G413</f>
        <v>312105</v>
      </c>
      <c r="G404" s="13">
        <f>IF('[1]TCE - ANEXO III - Preencher'!H413="","",'[1]TCE - ANEXO III - Preencher'!H413)</f>
        <v>44621</v>
      </c>
      <c r="H404" s="14">
        <f>'[1]TCE - ANEXO III - Preencher'!I413</f>
        <v>0</v>
      </c>
      <c r="I404" s="14">
        <f>'[1]TCE - ANEXO III - Preencher'!J413</f>
        <v>692.54719999999998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42.32</v>
      </c>
      <c r="U404" s="15">
        <f>'[1]TCE - ANEXO III - Preencher'!V413</f>
        <v>0</v>
      </c>
      <c r="V404" s="16">
        <f t="shared" si="40"/>
        <v>42.32</v>
      </c>
      <c r="W404" s="17" t="str">
        <f>IF('[1]TCE - ANEXO III - Preencher'!X413="","",'[1]TCE - ANEXO III - Preencher'!X413)</f>
        <v>AUX DE FERRAMENTA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736.79719999999998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DENIS WAGNER FERREIRA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>
        <f>'[1]TCE - ANEXO III - Preencher'!G414</f>
        <v>354205</v>
      </c>
      <c r="G405" s="13">
        <f>IF('[1]TCE - ANEXO III - Preencher'!H414="","",'[1]TCE - ANEXO III - Preencher'!H414)</f>
        <v>44621</v>
      </c>
      <c r="H405" s="14">
        <f>'[1]TCE - ANEXO III - Preencher'!I414</f>
        <v>0</v>
      </c>
      <c r="I405" s="14">
        <f>'[1]TCE - ANEXO III - Preencher'!J414</f>
        <v>2989.3575999999998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2991.2875999999997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DEYVID KEVENN QUEIROZ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>
        <f>'[1]TCE - ANEXO III - Preencher'!G415</f>
        <v>411010</v>
      </c>
      <c r="G406" s="13">
        <f>IF('[1]TCE - ANEXO III - Preencher'!H415="","",'[1]TCE - ANEXO III - Preencher'!H415)</f>
        <v>44621</v>
      </c>
      <c r="H406" s="14">
        <f>'[1]TCE - ANEXO III - Preencher'!I415</f>
        <v>0</v>
      </c>
      <c r="I406" s="14">
        <f>'[1]TCE - ANEXO III - Preencher'!J415</f>
        <v>1313.2528</v>
      </c>
      <c r="J406" s="14">
        <f>'[1]TCE - ANEXO III - Preencher'!K415</f>
        <v>0</v>
      </c>
      <c r="K406" s="15">
        <f>'[1]TCE - ANEXO III - Preencher'!L415</f>
        <v>125.14338825199999</v>
      </c>
      <c r="L406" s="15">
        <f>'[1]TCE - ANEXO III - Preencher'!M415</f>
        <v>25.15</v>
      </c>
      <c r="M406" s="15">
        <f t="shared" si="37"/>
        <v>99.993388251999988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1415.176188252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DHANEQUELE LUCIA LIMA FERREIRA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>
        <f>'[1]TCE - ANEXO III - Preencher'!G416</f>
        <v>322205</v>
      </c>
      <c r="G407" s="13">
        <f>IF('[1]TCE - ANEXO III - Preencher'!H416="","",'[1]TCE - ANEXO III - Preencher'!H416)</f>
        <v>44621</v>
      </c>
      <c r="H407" s="14">
        <f>'[1]TCE - ANEXO III - Preencher'!I416</f>
        <v>0</v>
      </c>
      <c r="I407" s="14">
        <f>'[1]TCE - ANEXO III - Preencher'!J416</f>
        <v>1257.6815999999999</v>
      </c>
      <c r="J407" s="14">
        <f>'[1]TCE - ANEXO III - Preencher'!K416</f>
        <v>0</v>
      </c>
      <c r="K407" s="15">
        <f>'[1]TCE - ANEXO III - Preencher'!L416</f>
        <v>125.14338825199999</v>
      </c>
      <c r="L407" s="15">
        <f>'[1]TCE - ANEXO III - Preencher'!M416</f>
        <v>26.3</v>
      </c>
      <c r="M407" s="15">
        <f t="shared" si="37"/>
        <v>98.843388251999997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1358.454988252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DHONNAR SALOMAO LEAO THOM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>
        <f>'[1]TCE - ANEXO III - Preencher'!G417</f>
        <v>514320</v>
      </c>
      <c r="G408" s="13">
        <f>IF('[1]TCE - ANEXO III - Preencher'!H417="","",'[1]TCE - ANEXO III - Preencher'!H417)</f>
        <v>44621</v>
      </c>
      <c r="H408" s="14">
        <f>'[1]TCE - ANEXO III - Preencher'!I417</f>
        <v>0</v>
      </c>
      <c r="I408" s="14">
        <f>'[1]TCE - ANEXO III - Preencher'!J417</f>
        <v>869.61279999999999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236.8</v>
      </c>
      <c r="R408" s="15">
        <f>'[1]TCE - ANEXO III - Preencher'!S417</f>
        <v>72.72</v>
      </c>
      <c r="S408" s="16">
        <f t="shared" si="39"/>
        <v>164.08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1035.6227999999999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DHULLIANY KECILLY SIMAO OLIVEIRA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>
        <f>'[1]TCE - ANEXO III - Preencher'!G418</f>
        <v>223505</v>
      </c>
      <c r="G409" s="13">
        <f>IF('[1]TCE - ANEXO III - Preencher'!H418="","",'[1]TCE - ANEXO III - Preencher'!H418)</f>
        <v>44621</v>
      </c>
      <c r="H409" s="14">
        <f>'[1]TCE - ANEXO III - Preencher'!I418</f>
        <v>0</v>
      </c>
      <c r="I409" s="14">
        <f>'[1]TCE - ANEXO III - Preencher'!J418</f>
        <v>663.81039999999996</v>
      </c>
      <c r="J409" s="14">
        <f>'[1]TCE - ANEXO III - Preencher'!K418</f>
        <v>0</v>
      </c>
      <c r="K409" s="15">
        <f>'[1]TCE - ANEXO III - Preencher'!L418</f>
        <v>125.14338825199999</v>
      </c>
      <c r="L409" s="15">
        <f>'[1]TCE - ANEXO III - Preencher'!M418</f>
        <v>2.66</v>
      </c>
      <c r="M409" s="15">
        <f t="shared" si="37"/>
        <v>122.483388252</v>
      </c>
      <c r="N409" s="15">
        <f>'[1]TCE - ANEXO III - Preencher'!O418</f>
        <v>1.59</v>
      </c>
      <c r="O409" s="15">
        <f>'[1]TCE - ANEXO III - Preencher'!P418</f>
        <v>0</v>
      </c>
      <c r="P409" s="16">
        <f t="shared" si="38"/>
        <v>1.59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787.88378825200004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DIANA KARLA DE SOBRAL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>
        <f>'[1]TCE - ANEXO III - Preencher'!G419</f>
        <v>322205</v>
      </c>
      <c r="G410" s="13">
        <f>IF('[1]TCE - ANEXO III - Preencher'!H419="","",'[1]TCE - ANEXO III - Preencher'!H419)</f>
        <v>44621</v>
      </c>
      <c r="H410" s="14">
        <f>'[1]TCE - ANEXO III - Preencher'!I419</f>
        <v>0</v>
      </c>
      <c r="I410" s="14">
        <f>'[1]TCE - ANEXO III - Preencher'!J419</f>
        <v>810.67600000000004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812.60599999999999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DIANA NADINE DOS SANTOS RODRIGUES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>
        <f>'[1]TCE - ANEXO III - Preencher'!G420</f>
        <v>322205</v>
      </c>
      <c r="G411" s="13">
        <f>IF('[1]TCE - ANEXO III - Preencher'!H420="","",'[1]TCE - ANEXO III - Preencher'!H420)</f>
        <v>44621</v>
      </c>
      <c r="H411" s="14">
        <f>'[1]TCE - ANEXO III - Preencher'!I420</f>
        <v>0</v>
      </c>
      <c r="I411" s="14">
        <f>'[1]TCE - ANEXO III - Preencher'!J420</f>
        <v>321.11520000000002</v>
      </c>
      <c r="J411" s="14">
        <f>'[1]TCE - ANEXO III - Preencher'!K420</f>
        <v>0</v>
      </c>
      <c r="K411" s="15">
        <f>'[1]TCE - ANEXO III - Preencher'!L420</f>
        <v>125.14338825199999</v>
      </c>
      <c r="L411" s="15">
        <f>'[1]TCE - ANEXO III - Preencher'!M420</f>
        <v>26.3</v>
      </c>
      <c r="M411" s="15">
        <f t="shared" si="37"/>
        <v>98.843388251999997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421.88858825200003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DIEGO DE ALBUQUERQUE SARMENTO</v>
      </c>
      <c r="E412" s="9" t="str">
        <f>IF('[1]TCE - ANEXO III - Preencher'!F421="4 - Assistência Odontológica","2 - Outros Profissionais da Saúde",'[1]TCE - ANEXO III - Preencher'!F421)</f>
        <v>1 - Médico</v>
      </c>
      <c r="F412" s="12">
        <f>'[1]TCE - ANEXO III - Preencher'!G421</f>
        <v>225125</v>
      </c>
      <c r="G412" s="13">
        <f>IF('[1]TCE - ANEXO III - Preencher'!H421="","",'[1]TCE - ANEXO III - Preencher'!H421)</f>
        <v>44621</v>
      </c>
      <c r="H412" s="14">
        <f>'[1]TCE - ANEXO III - Preencher'!I421</f>
        <v>0</v>
      </c>
      <c r="I412" s="14">
        <f>'[1]TCE - ANEXO III - Preencher'!J421</f>
        <v>248.88480000000001</v>
      </c>
      <c r="J412" s="14">
        <f>'[1]TCE - ANEXO III - Preencher'!K421</f>
        <v>0</v>
      </c>
      <c r="K412" s="15">
        <f>'[1]TCE - ANEXO III - Preencher'!L421</f>
        <v>125.14338825199999</v>
      </c>
      <c r="L412" s="15">
        <f>'[1]TCE - ANEXO III - Preencher'!M421</f>
        <v>3.64</v>
      </c>
      <c r="M412" s="15">
        <f t="shared" si="37"/>
        <v>121.50338825199999</v>
      </c>
      <c r="N412" s="15">
        <f>'[1]TCE - ANEXO III - Preencher'!O421</f>
        <v>6.13</v>
      </c>
      <c r="O412" s="15">
        <f>'[1]TCE - ANEXO III - Preencher'!P421</f>
        <v>1.23</v>
      </c>
      <c r="P412" s="16">
        <f t="shared" si="38"/>
        <v>4.9000000000000004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375.288188252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DIEGO JONH BEZERRA DO NASCIMENTO</v>
      </c>
      <c r="E413" s="9" t="str">
        <f>IF('[1]TCE - ANEXO III - Preencher'!F422="4 - Assistência Odontológica","2 - Outros Profissionais da Saúde",'[1]TCE - ANEXO III - Preencher'!F422)</f>
        <v>1 - Médico</v>
      </c>
      <c r="F413" s="12">
        <f>'[1]TCE - ANEXO III - Preencher'!G422</f>
        <v>225225</v>
      </c>
      <c r="G413" s="13">
        <f>IF('[1]TCE - ANEXO III - Preencher'!H422="","",'[1]TCE - ANEXO III - Preencher'!H422)</f>
        <v>44621</v>
      </c>
      <c r="H413" s="14">
        <f>'[1]TCE - ANEXO III - Preencher'!I422</f>
        <v>0</v>
      </c>
      <c r="I413" s="14">
        <f>'[1]TCE - ANEXO III - Preencher'!J422</f>
        <v>165.7184</v>
      </c>
      <c r="J413" s="14">
        <f>'[1]TCE - ANEXO III - Preencher'!K422</f>
        <v>0</v>
      </c>
      <c r="K413" s="15">
        <f>'[1]TCE - ANEXO III - Preencher'!L422</f>
        <v>125.14338825199999</v>
      </c>
      <c r="L413" s="15">
        <f>'[1]TCE - ANEXO III - Preencher'!M422</f>
        <v>3.64</v>
      </c>
      <c r="M413" s="15">
        <f t="shared" si="37"/>
        <v>121.50338825199999</v>
      </c>
      <c r="N413" s="15">
        <f>'[1]TCE - ANEXO III - Preencher'!O422</f>
        <v>6.13</v>
      </c>
      <c r="O413" s="15">
        <f>'[1]TCE - ANEXO III - Preencher'!P422</f>
        <v>1.23</v>
      </c>
      <c r="P413" s="16">
        <f t="shared" si="38"/>
        <v>4.9000000000000004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292.12178825199999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DIEGO JOSE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>
        <f>'[1]TCE - ANEXO III - Preencher'!G423</f>
        <v>312105</v>
      </c>
      <c r="G414" s="13">
        <f>IF('[1]TCE - ANEXO III - Preencher'!H423="","",'[1]TCE - ANEXO III - Preencher'!H423)</f>
        <v>44621</v>
      </c>
      <c r="H414" s="14">
        <f>'[1]TCE - ANEXO III - Preencher'!I423</f>
        <v>0</v>
      </c>
      <c r="I414" s="14">
        <f>'[1]TCE - ANEXO III - Preencher'!J423</f>
        <v>179.33279999999999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42.32</v>
      </c>
      <c r="U414" s="15">
        <f>'[1]TCE - ANEXO III - Preencher'!V423</f>
        <v>0</v>
      </c>
      <c r="V414" s="16">
        <f t="shared" si="40"/>
        <v>42.32</v>
      </c>
      <c r="W414" s="17" t="str">
        <f>IF('[1]TCE - ANEXO III - Preencher'!X423="","",'[1]TCE - ANEXO III - Preencher'!X423)</f>
        <v>AUX DE FERRAMENTA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223.58279999999999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DIEGO MAYCON PEREIRA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>
        <f>'[1]TCE - ANEXO III - Preencher'!G424</f>
        <v>622010</v>
      </c>
      <c r="G415" s="13">
        <f>IF('[1]TCE - ANEXO III - Preencher'!H424="","",'[1]TCE - ANEXO III - Preencher'!H424)</f>
        <v>44621</v>
      </c>
      <c r="H415" s="14">
        <f>'[1]TCE - ANEXO III - Preencher'!I424</f>
        <v>0</v>
      </c>
      <c r="I415" s="14">
        <f>'[1]TCE - ANEXO III - Preencher'!J424</f>
        <v>165.7184</v>
      </c>
      <c r="J415" s="14">
        <f>'[1]TCE - ANEXO III - Preencher'!K424</f>
        <v>0</v>
      </c>
      <c r="K415" s="15">
        <f>'[1]TCE - ANEXO III - Preencher'!L424</f>
        <v>125.14338825199999</v>
      </c>
      <c r="L415" s="15">
        <f>'[1]TCE - ANEXO III - Preencher'!M424</f>
        <v>24.24</v>
      </c>
      <c r="M415" s="15">
        <f t="shared" si="37"/>
        <v>100.903388252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268.55178825199999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DIEGO NUNES ALBUQUERQUE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>
        <f>'[1]TCE - ANEXO III - Preencher'!G425</f>
        <v>517410</v>
      </c>
      <c r="G416" s="13">
        <f>IF('[1]TCE - ANEXO III - Preencher'!H425="","",'[1]TCE - ANEXO III - Preencher'!H425)</f>
        <v>44621</v>
      </c>
      <c r="H416" s="14">
        <f>'[1]TCE - ANEXO III - Preencher'!I425</f>
        <v>0</v>
      </c>
      <c r="I416" s="14">
        <f>'[1]TCE - ANEXO III - Preencher'!J425</f>
        <v>177.36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179.29000000000002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DIEGO VITAL CAMPOS</v>
      </c>
      <c r="E417" s="9" t="str">
        <f>IF('[1]TCE - ANEXO III - Preencher'!F426="4 - Assistência Odontológica","2 - Outros Profissionais da Saúde",'[1]TCE - ANEXO III - Preencher'!F426)</f>
        <v>1 - Médico</v>
      </c>
      <c r="F417" s="12">
        <f>'[1]TCE - ANEXO III - Preencher'!G426</f>
        <v>225120</v>
      </c>
      <c r="G417" s="13">
        <f>IF('[1]TCE - ANEXO III - Preencher'!H426="","",'[1]TCE - ANEXO III - Preencher'!H426)</f>
        <v>44621</v>
      </c>
      <c r="H417" s="14">
        <f>'[1]TCE - ANEXO III - Preencher'!I426</f>
        <v>0</v>
      </c>
      <c r="I417" s="14">
        <f>'[1]TCE - ANEXO III - Preencher'!J426</f>
        <v>336.0376</v>
      </c>
      <c r="J417" s="14">
        <f>'[1]TCE - ANEXO III - Preencher'!K426</f>
        <v>0</v>
      </c>
      <c r="K417" s="15">
        <f>'[1]TCE - ANEXO III - Preencher'!L426</f>
        <v>125.14338825199999</v>
      </c>
      <c r="L417" s="15">
        <f>'[1]TCE - ANEXO III - Preencher'!M426</f>
        <v>3.64</v>
      </c>
      <c r="M417" s="15">
        <f t="shared" si="37"/>
        <v>121.50338825199999</v>
      </c>
      <c r="N417" s="15">
        <f>'[1]TCE - ANEXO III - Preencher'!O426</f>
        <v>6.13</v>
      </c>
      <c r="O417" s="15">
        <f>'[1]TCE - ANEXO III - Preencher'!P426</f>
        <v>1.23</v>
      </c>
      <c r="P417" s="16">
        <f t="shared" si="38"/>
        <v>4.9000000000000004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462.44098825199995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DIHORGENES SAMUEL PEREIRA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>
        <f>'[1]TCE - ANEXO III - Preencher'!G427</f>
        <v>622010</v>
      </c>
      <c r="G418" s="13">
        <f>IF('[1]TCE - ANEXO III - Preencher'!H427="","",'[1]TCE - ANEXO III - Preencher'!H427)</f>
        <v>44621</v>
      </c>
      <c r="H418" s="14">
        <f>'[1]TCE - ANEXO III - Preencher'!I427</f>
        <v>0</v>
      </c>
      <c r="I418" s="14">
        <f>'[1]TCE - ANEXO III - Preencher'!J427</f>
        <v>170.97919999999999</v>
      </c>
      <c r="J418" s="14">
        <f>'[1]TCE - ANEXO III - Preencher'!K427</f>
        <v>0</v>
      </c>
      <c r="K418" s="15">
        <f>'[1]TCE - ANEXO III - Preencher'!L427</f>
        <v>125.14338825199999</v>
      </c>
      <c r="L418" s="15">
        <f>'[1]TCE - ANEXO III - Preencher'!M427</f>
        <v>24.24</v>
      </c>
      <c r="M418" s="15">
        <f t="shared" si="37"/>
        <v>100.903388252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273.81258825200001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DILANE CRISTINA FERREIRA TAVARES</v>
      </c>
      <c r="E419" s="9" t="str">
        <f>IF('[1]TCE - ANEXO III - Preencher'!F428="4 - Assistência Odontológica","2 - Outros Profissionais da Saúde",'[1]TCE - ANEXO III - Preencher'!F428)</f>
        <v>1 - Médico</v>
      </c>
      <c r="F419" s="12">
        <f>'[1]TCE - ANEXO III - Preencher'!G428</f>
        <v>225120</v>
      </c>
      <c r="G419" s="13">
        <f>IF('[1]TCE - ANEXO III - Preencher'!H428="","",'[1]TCE - ANEXO III - Preencher'!H428)</f>
        <v>44621</v>
      </c>
      <c r="H419" s="14">
        <f>'[1]TCE - ANEXO III - Preencher'!I428</f>
        <v>0</v>
      </c>
      <c r="I419" s="14">
        <f>'[1]TCE - ANEXO III - Preencher'!J428</f>
        <v>171.2216</v>
      </c>
      <c r="J419" s="14">
        <f>'[1]TCE - ANEXO III - Preencher'!K428</f>
        <v>0</v>
      </c>
      <c r="K419" s="15">
        <f>'[1]TCE - ANEXO III - Preencher'!L428</f>
        <v>125.14338825199999</v>
      </c>
      <c r="L419" s="15">
        <f>'[1]TCE - ANEXO III - Preencher'!M428</f>
        <v>3.64</v>
      </c>
      <c r="M419" s="15">
        <f t="shared" si="37"/>
        <v>121.50338825199999</v>
      </c>
      <c r="N419" s="15">
        <f>'[1]TCE - ANEXO III - Preencher'!O428</f>
        <v>6.13</v>
      </c>
      <c r="O419" s="15">
        <f>'[1]TCE - ANEXO III - Preencher'!P428</f>
        <v>1.23</v>
      </c>
      <c r="P419" s="16">
        <f t="shared" si="38"/>
        <v>4.9000000000000004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297.62498825199998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DIOGO BEZERRA LEITE CAVALCANTE</v>
      </c>
      <c r="E420" s="9" t="str">
        <f>IF('[1]TCE - ANEXO III - Preencher'!F429="4 - Assistência Odontológica","2 - Outros Profissionais da Saúde",'[1]TCE - ANEXO III - Preencher'!F429)</f>
        <v>1 - Médico</v>
      </c>
      <c r="F420" s="12">
        <f>'[1]TCE - ANEXO III - Preencher'!G429</f>
        <v>225120</v>
      </c>
      <c r="G420" s="13">
        <f>IF('[1]TCE - ANEXO III - Preencher'!H429="","",'[1]TCE - ANEXO III - Preencher'!H429)</f>
        <v>44621</v>
      </c>
      <c r="H420" s="14">
        <f>'[1]TCE - ANEXO III - Preencher'!I429</f>
        <v>0</v>
      </c>
      <c r="I420" s="14">
        <f>'[1]TCE - ANEXO III - Preencher'!J429</f>
        <v>170.44319999999999</v>
      </c>
      <c r="J420" s="14">
        <f>'[1]TCE - ANEXO III - Preencher'!K429</f>
        <v>0</v>
      </c>
      <c r="K420" s="15">
        <f>'[1]TCE - ANEXO III - Preencher'!L429</f>
        <v>125.14338825199999</v>
      </c>
      <c r="L420" s="15">
        <f>'[1]TCE - ANEXO III - Preencher'!M429</f>
        <v>3.64</v>
      </c>
      <c r="M420" s="15">
        <f t="shared" si="37"/>
        <v>121.50338825199999</v>
      </c>
      <c r="N420" s="15">
        <f>'[1]TCE - ANEXO III - Preencher'!O429</f>
        <v>6.13</v>
      </c>
      <c r="O420" s="15">
        <f>'[1]TCE - ANEXO III - Preencher'!P429</f>
        <v>1.23</v>
      </c>
      <c r="P420" s="16">
        <f t="shared" si="38"/>
        <v>4.9000000000000004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296.84658825199995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DIOGO CORNELIO PEREIRA NETO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>
        <f>'[1]TCE - ANEXO III - Preencher'!G430</f>
        <v>622010</v>
      </c>
      <c r="G421" s="13">
        <f>IF('[1]TCE - ANEXO III - Preencher'!H430="","",'[1]TCE - ANEXO III - Preencher'!H430)</f>
        <v>44621</v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125.14338825199999</v>
      </c>
      <c r="L421" s="15">
        <f>'[1]TCE - ANEXO III - Preencher'!M430</f>
        <v>24.24</v>
      </c>
      <c r="M421" s="15">
        <f t="shared" si="37"/>
        <v>100.903388252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102.83338825200001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DIOGO VIANA DA SILVA</v>
      </c>
      <c r="E422" s="9" t="str">
        <f>IF('[1]TCE - ANEXO III - Preencher'!F431="4 - Assistência Odontológica","2 - Outros Profissionais da Saúde",'[1]TCE - ANEXO III - Preencher'!F431)</f>
        <v>1 - Médico</v>
      </c>
      <c r="F422" s="12">
        <f>'[1]TCE - ANEXO III - Preencher'!G431</f>
        <v>225225</v>
      </c>
      <c r="G422" s="13">
        <f>IF('[1]TCE - ANEXO III - Preencher'!H431="","",'[1]TCE - ANEXO III - Preencher'!H431)</f>
        <v>44621</v>
      </c>
      <c r="H422" s="14">
        <f>'[1]TCE - ANEXO III - Preencher'!I431</f>
        <v>0</v>
      </c>
      <c r="I422" s="14">
        <f>'[1]TCE - ANEXO III - Preencher'!J431</f>
        <v>165.7184</v>
      </c>
      <c r="J422" s="14">
        <f>'[1]TCE - ANEXO III - Preencher'!K431</f>
        <v>0</v>
      </c>
      <c r="K422" s="15">
        <f>'[1]TCE - ANEXO III - Preencher'!L431</f>
        <v>125.14338825199999</v>
      </c>
      <c r="L422" s="15">
        <f>'[1]TCE - ANEXO III - Preencher'!M431</f>
        <v>3.64</v>
      </c>
      <c r="M422" s="15">
        <f t="shared" si="37"/>
        <v>121.50338825199999</v>
      </c>
      <c r="N422" s="15">
        <f>'[1]TCE - ANEXO III - Preencher'!O431</f>
        <v>6.13</v>
      </c>
      <c r="O422" s="15">
        <f>'[1]TCE - ANEXO III - Preencher'!P431</f>
        <v>1.23</v>
      </c>
      <c r="P422" s="16">
        <f t="shared" si="38"/>
        <v>4.9000000000000004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292.12178825199999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DJENIFFE MICAELLY SOARES DA SILVA MATIAS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>
        <f>'[1]TCE - ANEXO III - Preencher'!G432</f>
        <v>521130</v>
      </c>
      <c r="G423" s="13">
        <f>IF('[1]TCE - ANEXO III - Preencher'!H432="","",'[1]TCE - ANEXO III - Preencher'!H432)</f>
        <v>44621</v>
      </c>
      <c r="H423" s="14">
        <f>'[1]TCE - ANEXO III - Preencher'!I432</f>
        <v>0</v>
      </c>
      <c r="I423" s="14">
        <f>'[1]TCE - ANEXO III - Preencher'!J432</f>
        <v>174.8184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176.7484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DOMINGOS DANIEL RESQUIN DA SILVA</v>
      </c>
      <c r="E424" s="9" t="str">
        <f>IF('[1]TCE - ANEXO III - Preencher'!F433="4 - Assistência Odontológica","2 - Outros Profissionais da Saúde",'[1]TCE - ANEXO III - Preencher'!F433)</f>
        <v>1 - Médico</v>
      </c>
      <c r="F424" s="12">
        <f>'[1]TCE - ANEXO III - Preencher'!G433</f>
        <v>225125</v>
      </c>
      <c r="G424" s="13">
        <f>IF('[1]TCE - ANEXO III - Preencher'!H433="","",'[1]TCE - ANEXO III - Preencher'!H433)</f>
        <v>44621</v>
      </c>
      <c r="H424" s="14">
        <f>'[1]TCE - ANEXO III - Preencher'!I433</f>
        <v>0</v>
      </c>
      <c r="I424" s="14">
        <f>'[1]TCE - ANEXO III - Preencher'!J433</f>
        <v>290.45760000000001</v>
      </c>
      <c r="J424" s="14">
        <f>'[1]TCE - ANEXO III - Preencher'!K433</f>
        <v>0</v>
      </c>
      <c r="K424" s="15">
        <f>'[1]TCE - ANEXO III - Preencher'!L433</f>
        <v>125.14338825199999</v>
      </c>
      <c r="L424" s="15">
        <f>'[1]TCE - ANEXO III - Preencher'!M433</f>
        <v>3.64</v>
      </c>
      <c r="M424" s="15">
        <f t="shared" si="37"/>
        <v>121.50338825199999</v>
      </c>
      <c r="N424" s="15">
        <f>'[1]TCE - ANEXO III - Preencher'!O433</f>
        <v>6.13</v>
      </c>
      <c r="O424" s="15">
        <f>'[1]TCE - ANEXO III - Preencher'!P433</f>
        <v>1.23</v>
      </c>
      <c r="P424" s="16">
        <f t="shared" si="38"/>
        <v>4.9000000000000004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416.86098825199997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DOUGLAS ALEXANDRE FERREIRA DOS SANTOS MACIEIRA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>
        <f>'[1]TCE - ANEXO III - Preencher'!G434</f>
        <v>322205</v>
      </c>
      <c r="G425" s="13">
        <f>IF('[1]TCE - ANEXO III - Preencher'!H434="","",'[1]TCE - ANEXO III - Preencher'!H434)</f>
        <v>44621</v>
      </c>
      <c r="H425" s="14">
        <f>'[1]TCE - ANEXO III - Preencher'!I434</f>
        <v>0</v>
      </c>
      <c r="I425" s="14">
        <f>'[1]TCE - ANEXO III - Preencher'!J434</f>
        <v>180.59039999999999</v>
      </c>
      <c r="J425" s="14">
        <f>'[1]TCE - ANEXO III - Preencher'!K434</f>
        <v>0</v>
      </c>
      <c r="K425" s="15">
        <f>'[1]TCE - ANEXO III - Preencher'!L434</f>
        <v>125.14338825199999</v>
      </c>
      <c r="L425" s="15">
        <f>'[1]TCE - ANEXO III - Preencher'!M434</f>
        <v>26.3</v>
      </c>
      <c r="M425" s="15">
        <f t="shared" si="37"/>
        <v>98.843388251999997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281.36378825200001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DOUGLAS EDUARDO DE COUTO AMORIM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>
        <f>'[1]TCE - ANEXO III - Preencher'!G435</f>
        <v>515110</v>
      </c>
      <c r="G426" s="13">
        <f>IF('[1]TCE - ANEXO III - Preencher'!H435="","",'[1]TCE - ANEXO III - Preencher'!H435)</f>
        <v>44621</v>
      </c>
      <c r="H426" s="14">
        <f>'[1]TCE - ANEXO III - Preencher'!I435</f>
        <v>0</v>
      </c>
      <c r="I426" s="14">
        <f>'[1]TCE - ANEXO III - Preencher'!J435</f>
        <v>324.92239999999998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326.85239999999999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DREYSON THIAGO AMORIM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>
        <f>'[1]TCE - ANEXO III - Preencher'!G436</f>
        <v>410105</v>
      </c>
      <c r="G427" s="13">
        <f>IF('[1]TCE - ANEXO III - Preencher'!H436="","",'[1]TCE - ANEXO III - Preencher'!H436)</f>
        <v>44621</v>
      </c>
      <c r="H427" s="14">
        <f>'[1]TCE - ANEXO III - Preencher'!I436</f>
        <v>0</v>
      </c>
      <c r="I427" s="14">
        <f>'[1]TCE - ANEXO III - Preencher'!J436</f>
        <v>185.64080000000001</v>
      </c>
      <c r="J427" s="14">
        <f>'[1]TCE - ANEXO III - Preencher'!K436</f>
        <v>0</v>
      </c>
      <c r="K427" s="15">
        <f>'[1]TCE - ANEXO III - Preencher'!L436</f>
        <v>125.14338825199999</v>
      </c>
      <c r="L427" s="15">
        <f>'[1]TCE - ANEXO III - Preencher'!M436</f>
        <v>43.39</v>
      </c>
      <c r="M427" s="15">
        <f t="shared" si="37"/>
        <v>81.753388251999993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269.324188252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DRIELE ROBERTA DA SILVA RODRIGUES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>
        <f>'[1]TCE - ANEXO III - Preencher'!G437</f>
        <v>514320</v>
      </c>
      <c r="G428" s="13">
        <f>IF('[1]TCE - ANEXO III - Preencher'!H437="","",'[1]TCE - ANEXO III - Preencher'!H437)</f>
        <v>44621</v>
      </c>
      <c r="H428" s="14">
        <f>'[1]TCE - ANEXO III - Preencher'!I437</f>
        <v>0</v>
      </c>
      <c r="I428" s="14">
        <f>'[1]TCE - ANEXO III - Preencher'!J437</f>
        <v>184.59360000000001</v>
      </c>
      <c r="J428" s="14">
        <f>'[1]TCE - ANEXO III - Preencher'!K437</f>
        <v>0</v>
      </c>
      <c r="K428" s="15">
        <f>'[1]TCE - ANEXO III - Preencher'!L437</f>
        <v>125.14338825199999</v>
      </c>
      <c r="L428" s="15">
        <f>'[1]TCE - ANEXO III - Preencher'!M437</f>
        <v>21.82</v>
      </c>
      <c r="M428" s="15">
        <f t="shared" si="37"/>
        <v>103.323388252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69.430000000000007</v>
      </c>
      <c r="U428" s="15">
        <f>'[1]TCE - ANEXO III - Preencher'!V437</f>
        <v>0</v>
      </c>
      <c r="V428" s="16">
        <f t="shared" si="40"/>
        <v>69.430000000000007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359.27698825200002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DRIELLY AMANDA ANDRADE SILVESTRE ARCOVERDE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>
        <f>'[1]TCE - ANEXO III - Preencher'!G438</f>
        <v>223605</v>
      </c>
      <c r="G429" s="13">
        <f>IF('[1]TCE - ANEXO III - Preencher'!H438="","",'[1]TCE - ANEXO III - Preencher'!H438)</f>
        <v>44621</v>
      </c>
      <c r="H429" s="14">
        <f>'[1]TCE - ANEXO III - Preencher'!I438</f>
        <v>0</v>
      </c>
      <c r="I429" s="14">
        <f>'[1]TCE - ANEXO III - Preencher'!J438</f>
        <v>157.88399999999999</v>
      </c>
      <c r="J429" s="14">
        <f>'[1]TCE - ANEXO III - Preencher'!K438</f>
        <v>0</v>
      </c>
      <c r="K429" s="15">
        <f>'[1]TCE - ANEXO III - Preencher'!L438</f>
        <v>125.14338825199999</v>
      </c>
      <c r="L429" s="15">
        <f>'[1]TCE - ANEXO III - Preencher'!M438</f>
        <v>2.29</v>
      </c>
      <c r="M429" s="15">
        <f t="shared" si="37"/>
        <v>122.85338825199999</v>
      </c>
      <c r="N429" s="15">
        <f>'[1]TCE - ANEXO III - Preencher'!O438</f>
        <v>1.59</v>
      </c>
      <c r="O429" s="15">
        <f>'[1]TCE - ANEXO III - Preencher'!P438</f>
        <v>0</v>
      </c>
      <c r="P429" s="16">
        <f t="shared" si="38"/>
        <v>1.59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282.32738825199993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DULCELIA MARIA DOS SANTOS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>
        <f>'[1]TCE - ANEXO III - Preencher'!G439</f>
        <v>514320</v>
      </c>
      <c r="G430" s="13">
        <f>IF('[1]TCE - ANEXO III - Preencher'!H439="","",'[1]TCE - ANEXO III - Preencher'!H439)</f>
        <v>44621</v>
      </c>
      <c r="H430" s="14">
        <f>'[1]TCE - ANEXO III - Preencher'!I439</f>
        <v>0</v>
      </c>
      <c r="I430" s="14">
        <f>'[1]TCE - ANEXO III - Preencher'!J439</f>
        <v>206.7688</v>
      </c>
      <c r="J430" s="14">
        <f>'[1]TCE - ANEXO III - Preencher'!K439</f>
        <v>0</v>
      </c>
      <c r="K430" s="15">
        <f>'[1]TCE - ANEXO III - Preencher'!L439</f>
        <v>125.14338825199999</v>
      </c>
      <c r="L430" s="15">
        <f>'[1]TCE - ANEXO III - Preencher'!M439</f>
        <v>24.24</v>
      </c>
      <c r="M430" s="15">
        <f t="shared" si="37"/>
        <v>100.903388252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236.8</v>
      </c>
      <c r="R430" s="15">
        <f>'[1]TCE - ANEXO III - Preencher'!S439</f>
        <v>72.72</v>
      </c>
      <c r="S430" s="16">
        <f t="shared" si="39"/>
        <v>164.08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473.68218825200006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EDEILSON LUIS MONTEIRO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>
        <f>'[1]TCE - ANEXO III - Preencher'!G440</f>
        <v>514320</v>
      </c>
      <c r="G431" s="13">
        <f>IF('[1]TCE - ANEXO III - Preencher'!H440="","",'[1]TCE - ANEXO III - Preencher'!H440)</f>
        <v>44621</v>
      </c>
      <c r="H431" s="14">
        <f>'[1]TCE - ANEXO III - Preencher'!I440</f>
        <v>0</v>
      </c>
      <c r="I431" s="14">
        <f>'[1]TCE - ANEXO III - Preencher'!J440</f>
        <v>165.7184</v>
      </c>
      <c r="J431" s="14">
        <f>'[1]TCE - ANEXO III - Preencher'!K440</f>
        <v>0</v>
      </c>
      <c r="K431" s="15">
        <f>'[1]TCE - ANEXO III - Preencher'!L440</f>
        <v>125.14338825199999</v>
      </c>
      <c r="L431" s="15">
        <f>'[1]TCE - ANEXO III - Preencher'!M440</f>
        <v>24.24</v>
      </c>
      <c r="M431" s="15">
        <f t="shared" si="37"/>
        <v>100.903388252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340.40000000000003</v>
      </c>
      <c r="R431" s="15">
        <f>'[1]TCE - ANEXO III - Preencher'!S440</f>
        <v>72.72</v>
      </c>
      <c r="S431" s="16">
        <f t="shared" si="39"/>
        <v>267.68000000000006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536.23178825200011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EDELAYNE SUELEN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>
        <f>'[1]TCE - ANEXO III - Preencher'!G441</f>
        <v>251520</v>
      </c>
      <c r="G432" s="13">
        <f>IF('[1]TCE - ANEXO III - Preencher'!H441="","",'[1]TCE - ANEXO III - Preencher'!H441)</f>
        <v>44621</v>
      </c>
      <c r="H432" s="14">
        <f>'[1]TCE - ANEXO III - Preencher'!I441</f>
        <v>0</v>
      </c>
      <c r="I432" s="14">
        <f>'[1]TCE - ANEXO III - Preencher'!J441</f>
        <v>180.38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182.31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EDERLINDA DE FREITAS GILES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>
        <f>'[1]TCE - ANEXO III - Preencher'!G442</f>
        <v>251605</v>
      </c>
      <c r="G433" s="13">
        <f>IF('[1]TCE - ANEXO III - Preencher'!H442="","",'[1]TCE - ANEXO III - Preencher'!H442)</f>
        <v>44621</v>
      </c>
      <c r="H433" s="14">
        <f>'[1]TCE - ANEXO III - Preencher'!I442</f>
        <v>0</v>
      </c>
      <c r="I433" s="14">
        <f>'[1]TCE - ANEXO III - Preencher'!J442</f>
        <v>170.05359999999999</v>
      </c>
      <c r="J433" s="14">
        <f>'[1]TCE - ANEXO III - Preencher'!K442</f>
        <v>0</v>
      </c>
      <c r="K433" s="15">
        <f>'[1]TCE - ANEXO III - Preencher'!L442</f>
        <v>125.14338825199999</v>
      </c>
      <c r="L433" s="15">
        <f>'[1]TCE - ANEXO III - Preencher'!M442</f>
        <v>41.03</v>
      </c>
      <c r="M433" s="15">
        <f t="shared" si="37"/>
        <v>84.113388251999993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256.09698825199996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EDIJAILMA VICENTE DE ASSIS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>
        <f>'[1]TCE - ANEXO III - Preencher'!G443</f>
        <v>322205</v>
      </c>
      <c r="G434" s="13">
        <f>IF('[1]TCE - ANEXO III - Preencher'!H443="","",'[1]TCE - ANEXO III - Preencher'!H443)</f>
        <v>44621</v>
      </c>
      <c r="H434" s="14">
        <f>'[1]TCE - ANEXO III - Preencher'!I443</f>
        <v>0</v>
      </c>
      <c r="I434" s="14">
        <f>'[1]TCE - ANEXO III - Preencher'!J443</f>
        <v>321.50479999999999</v>
      </c>
      <c r="J434" s="14">
        <f>'[1]TCE - ANEXO III - Preencher'!K443</f>
        <v>0</v>
      </c>
      <c r="K434" s="15">
        <f>'[1]TCE - ANEXO III - Preencher'!L443</f>
        <v>125.14338825199999</v>
      </c>
      <c r="L434" s="15">
        <f>'[1]TCE - ANEXO III - Preencher'!M443</f>
        <v>26.3</v>
      </c>
      <c r="M434" s="15">
        <f t="shared" si="37"/>
        <v>98.843388251999997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236.8</v>
      </c>
      <c r="R434" s="15">
        <f>'[1]TCE - ANEXO III - Preencher'!S443</f>
        <v>78.91</v>
      </c>
      <c r="S434" s="16">
        <f t="shared" si="39"/>
        <v>157.89000000000001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580.16818825200005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EDILEIDE MARIA DOS SANTOS GUEDES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>
        <f>'[1]TCE - ANEXO III - Preencher'!G444</f>
        <v>223505</v>
      </c>
      <c r="G435" s="13">
        <f>IF('[1]TCE - ANEXO III - Preencher'!H444="","",'[1]TCE - ANEXO III - Preencher'!H444)</f>
        <v>44621</v>
      </c>
      <c r="H435" s="14">
        <f>'[1]TCE - ANEXO III - Preencher'!I444</f>
        <v>0</v>
      </c>
      <c r="I435" s="14">
        <f>'[1]TCE - ANEXO III - Preencher'!J444</f>
        <v>250.94640000000001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1.59</v>
      </c>
      <c r="O435" s="15">
        <f>'[1]TCE - ANEXO III - Preencher'!P444</f>
        <v>0</v>
      </c>
      <c r="P435" s="16">
        <f t="shared" si="38"/>
        <v>1.59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103.28</v>
      </c>
      <c r="U435" s="15">
        <f>'[1]TCE - ANEXO III - Preencher'!V444</f>
        <v>0</v>
      </c>
      <c r="V435" s="16">
        <f t="shared" si="40"/>
        <v>103.28</v>
      </c>
      <c r="W435" s="17" t="str">
        <f>IF('[1]TCE - ANEXO III - Preencher'!X444="","",'[1]TCE - ANEXO III - Preencher'!X444)</f>
        <v>AUX. CRECHE I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355.81640000000004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EDILENE ELIAS DA COSTA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>
        <f>'[1]TCE - ANEXO III - Preencher'!G445</f>
        <v>322205</v>
      </c>
      <c r="G436" s="13">
        <f>IF('[1]TCE - ANEXO III - Preencher'!H445="","",'[1]TCE - ANEXO III - Preencher'!H445)</f>
        <v>44621</v>
      </c>
      <c r="H436" s="14">
        <f>'[1]TCE - ANEXO III - Preencher'!I445</f>
        <v>0</v>
      </c>
      <c r="I436" s="14">
        <f>'[1]TCE - ANEXO III - Preencher'!J445</f>
        <v>203.53120000000001</v>
      </c>
      <c r="J436" s="14">
        <f>'[1]TCE - ANEXO III - Preencher'!K445</f>
        <v>0</v>
      </c>
      <c r="K436" s="15">
        <f>'[1]TCE - ANEXO III - Preencher'!L445</f>
        <v>125.14338825199999</v>
      </c>
      <c r="L436" s="15">
        <f>'[1]TCE - ANEXO III - Preencher'!M445</f>
        <v>26.3</v>
      </c>
      <c r="M436" s="15">
        <f t="shared" si="37"/>
        <v>98.843388251999997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69.41</v>
      </c>
      <c r="U436" s="15">
        <f>'[1]TCE - ANEXO III - Preencher'!V445</f>
        <v>0</v>
      </c>
      <c r="V436" s="16">
        <f t="shared" si="40"/>
        <v>69.41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373.714588252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EDILENE FATIMA DA CONCEICAO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>
        <f>'[1]TCE - ANEXO III - Preencher'!G446</f>
        <v>322205</v>
      </c>
      <c r="G437" s="13">
        <f>IF('[1]TCE - ANEXO III - Preencher'!H446="","",'[1]TCE - ANEXO III - Preencher'!H446)</f>
        <v>44621</v>
      </c>
      <c r="H437" s="14">
        <f>'[1]TCE - ANEXO III - Preencher'!I446</f>
        <v>0</v>
      </c>
      <c r="I437" s="14">
        <f>'[1]TCE - ANEXO III - Preencher'!J446</f>
        <v>100.59439999999999</v>
      </c>
      <c r="J437" s="14">
        <f>'[1]TCE - ANEXO III - Preencher'!K446</f>
        <v>0</v>
      </c>
      <c r="K437" s="15">
        <f>'[1]TCE - ANEXO III - Preencher'!L446</f>
        <v>125.14338825199999</v>
      </c>
      <c r="L437" s="15">
        <f>'[1]TCE - ANEXO III - Preencher'!M446</f>
        <v>20.170000000000002</v>
      </c>
      <c r="M437" s="15">
        <f t="shared" si="37"/>
        <v>104.97338825199999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207.49778825199999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EDILMA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>
        <f>'[1]TCE - ANEXO III - Preencher'!G447</f>
        <v>322205</v>
      </c>
      <c r="G438" s="13">
        <f>IF('[1]TCE - ANEXO III - Preencher'!H447="","",'[1]TCE - ANEXO III - Preencher'!H447)</f>
        <v>44621</v>
      </c>
      <c r="H438" s="14">
        <f>'[1]TCE - ANEXO III - Preencher'!I447</f>
        <v>0</v>
      </c>
      <c r="I438" s="14">
        <f>'[1]TCE - ANEXO III - Preencher'!J447</f>
        <v>234.17359999999999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236.1036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EDILMA DA SILVA ALVES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>
        <f>'[1]TCE - ANEXO III - Preencher'!G448</f>
        <v>322205</v>
      </c>
      <c r="G439" s="13">
        <f>IF('[1]TCE - ANEXO III - Preencher'!H448="","",'[1]TCE - ANEXO III - Preencher'!H448)</f>
        <v>44621</v>
      </c>
      <c r="H439" s="14">
        <f>'[1]TCE - ANEXO III - Preencher'!I448</f>
        <v>0</v>
      </c>
      <c r="I439" s="14">
        <f>'[1]TCE - ANEXO III - Preencher'!J448</f>
        <v>203.1848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236.8</v>
      </c>
      <c r="R439" s="15">
        <f>'[1]TCE - ANEXO III - Preencher'!S448</f>
        <v>78.91</v>
      </c>
      <c r="S439" s="16">
        <f t="shared" si="39"/>
        <v>157.89000000000001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363.00480000000005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EDILSON DO NASCIMENTO ALVES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>
        <f>'[1]TCE - ANEXO III - Preencher'!G449</f>
        <v>521130</v>
      </c>
      <c r="G440" s="13">
        <f>IF('[1]TCE - ANEXO III - Preencher'!H449="","",'[1]TCE - ANEXO III - Preencher'!H449)</f>
        <v>44621</v>
      </c>
      <c r="H440" s="14">
        <f>'[1]TCE - ANEXO III - Preencher'!I449</f>
        <v>0</v>
      </c>
      <c r="I440" s="14">
        <f>'[1]TCE - ANEXO III - Preencher'!J449</f>
        <v>253.43119999999999</v>
      </c>
      <c r="J440" s="14">
        <f>'[1]TCE - ANEXO III - Preencher'!K449</f>
        <v>0</v>
      </c>
      <c r="K440" s="15">
        <f>'[1]TCE - ANEXO III - Preencher'!L449</f>
        <v>125.14338825199999</v>
      </c>
      <c r="L440" s="15">
        <f>'[1]TCE - ANEXO III - Preencher'!M449</f>
        <v>24.24</v>
      </c>
      <c r="M440" s="15">
        <f t="shared" si="37"/>
        <v>100.903388252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356.26458825200001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EDINALDO GALDINO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>
        <f>'[1]TCE - ANEXO III - Preencher'!G450</f>
        <v>322205</v>
      </c>
      <c r="G441" s="13">
        <f>IF('[1]TCE - ANEXO III - Preencher'!H450="","",'[1]TCE - ANEXO III - Preencher'!H450)</f>
        <v>44621</v>
      </c>
      <c r="H441" s="14">
        <f>'[1]TCE - ANEXO III - Preencher'!I450</f>
        <v>0</v>
      </c>
      <c r="I441" s="14">
        <f>'[1]TCE - ANEXO III - Preencher'!J450</f>
        <v>307.24079999999998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309.17079999999999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EDIVANE MONTEIRO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>
        <f>'[1]TCE - ANEXO III - Preencher'!G451</f>
        <v>322205</v>
      </c>
      <c r="G442" s="13">
        <f>IF('[1]TCE - ANEXO III - Preencher'!H451="","",'[1]TCE - ANEXO III - Preencher'!H451)</f>
        <v>44621</v>
      </c>
      <c r="H442" s="14">
        <f>'[1]TCE - ANEXO III - Preencher'!I451</f>
        <v>0</v>
      </c>
      <c r="I442" s="14">
        <f>'[1]TCE - ANEXO III - Preencher'!J451</f>
        <v>548.5136</v>
      </c>
      <c r="J442" s="14">
        <f>'[1]TCE - ANEXO III - Preencher'!K451</f>
        <v>0</v>
      </c>
      <c r="K442" s="15">
        <f>'[1]TCE - ANEXO III - Preencher'!L451</f>
        <v>125.14338825199999</v>
      </c>
      <c r="L442" s="15">
        <f>'[1]TCE - ANEXO III - Preencher'!M451</f>
        <v>22.8</v>
      </c>
      <c r="M442" s="15">
        <f t="shared" si="37"/>
        <v>102.343388252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652.7869882519999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EDJA KATTYANE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>
        <f>'[1]TCE - ANEXO III - Preencher'!G452</f>
        <v>223605</v>
      </c>
      <c r="G443" s="13">
        <f>IF('[1]TCE - ANEXO III - Preencher'!H452="","",'[1]TCE - ANEXO III - Preencher'!H452)</f>
        <v>44621</v>
      </c>
      <c r="H443" s="14">
        <f>'[1]TCE - ANEXO III - Preencher'!I452</f>
        <v>0</v>
      </c>
      <c r="I443" s="14">
        <f>'[1]TCE - ANEXO III - Preencher'!J452</f>
        <v>381.73599999999999</v>
      </c>
      <c r="J443" s="14">
        <f>'[1]TCE - ANEXO III - Preencher'!K452</f>
        <v>0</v>
      </c>
      <c r="K443" s="15">
        <f>'[1]TCE - ANEXO III - Preencher'!L452</f>
        <v>125.14338825199999</v>
      </c>
      <c r="L443" s="15">
        <f>'[1]TCE - ANEXO III - Preencher'!M452</f>
        <v>3.25</v>
      </c>
      <c r="M443" s="15">
        <f t="shared" si="37"/>
        <v>121.89338825199999</v>
      </c>
      <c r="N443" s="15">
        <f>'[1]TCE - ANEXO III - Preencher'!O452</f>
        <v>1.59</v>
      </c>
      <c r="O443" s="15">
        <f>'[1]TCE - ANEXO III - Preencher'!P452</f>
        <v>0</v>
      </c>
      <c r="P443" s="16">
        <f t="shared" si="38"/>
        <v>1.59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505.21938825199999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EDJANE ALBERTINA FLORENCIO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>
        <f>'[1]TCE - ANEXO III - Preencher'!G453</f>
        <v>322205</v>
      </c>
      <c r="G444" s="13">
        <f>IF('[1]TCE - ANEXO III - Preencher'!H453="","",'[1]TCE - ANEXO III - Preencher'!H453)</f>
        <v>44621</v>
      </c>
      <c r="H444" s="14">
        <f>'[1]TCE - ANEXO III - Preencher'!I453</f>
        <v>0</v>
      </c>
      <c r="I444" s="14">
        <f>'[1]TCE - ANEXO III - Preencher'!J453</f>
        <v>142.08320000000001</v>
      </c>
      <c r="J444" s="14">
        <f>'[1]TCE - ANEXO III - Preencher'!K453</f>
        <v>0</v>
      </c>
      <c r="K444" s="15">
        <f>'[1]TCE - ANEXO III - Preencher'!L453</f>
        <v>125.14338825199999</v>
      </c>
      <c r="L444" s="15">
        <f>'[1]TCE - ANEXO III - Preencher'!M453</f>
        <v>26.3</v>
      </c>
      <c r="M444" s="15">
        <f t="shared" si="37"/>
        <v>98.843388251999997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242.85658825199999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EDJANE DA SILVA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>
        <f>'[1]TCE - ANEXO III - Preencher'!G454</f>
        <v>251605</v>
      </c>
      <c r="G445" s="13">
        <f>IF('[1]TCE - ANEXO III - Preencher'!H454="","",'[1]TCE - ANEXO III - Preencher'!H454)</f>
        <v>44621</v>
      </c>
      <c r="H445" s="14">
        <f>'[1]TCE - ANEXO III - Preencher'!I454</f>
        <v>0</v>
      </c>
      <c r="I445" s="14">
        <f>'[1]TCE - ANEXO III - Preencher'!J454</f>
        <v>882.41120000000001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884.34119999999996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EDJANETE CORDEIRO FLORENCIO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>
        <f>'[1]TCE - ANEXO III - Preencher'!G455</f>
        <v>513430</v>
      </c>
      <c r="G446" s="13">
        <f>IF('[1]TCE - ANEXO III - Preencher'!H455="","",'[1]TCE - ANEXO III - Preencher'!H455)</f>
        <v>44621</v>
      </c>
      <c r="H446" s="14">
        <f>'[1]TCE - ANEXO III - Preencher'!I455</f>
        <v>0</v>
      </c>
      <c r="I446" s="14">
        <f>'[1]TCE - ANEXO III - Preencher'!J455</f>
        <v>163.1584</v>
      </c>
      <c r="J446" s="14">
        <f>'[1]TCE - ANEXO III - Preencher'!K455</f>
        <v>0</v>
      </c>
      <c r="K446" s="15">
        <f>'[1]TCE - ANEXO III - Preencher'!L455</f>
        <v>125.14338825199999</v>
      </c>
      <c r="L446" s="15">
        <f>'[1]TCE - ANEXO III - Preencher'!M455</f>
        <v>16.16</v>
      </c>
      <c r="M446" s="15">
        <f t="shared" si="37"/>
        <v>108.983388252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274.07178825199998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EDLA VANESSA TORRES PENEDO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>
        <f>'[1]TCE - ANEXO III - Preencher'!G456</f>
        <v>223505</v>
      </c>
      <c r="G447" s="13">
        <f>IF('[1]TCE - ANEXO III - Preencher'!H456="","",'[1]TCE - ANEXO III - Preencher'!H456)</f>
        <v>44621</v>
      </c>
      <c r="H447" s="14">
        <f>'[1]TCE - ANEXO III - Preencher'!I456</f>
        <v>0</v>
      </c>
      <c r="I447" s="14">
        <f>'[1]TCE - ANEXO III - Preencher'!J456</f>
        <v>171.95599999999999</v>
      </c>
      <c r="J447" s="14">
        <f>'[1]TCE - ANEXO III - Preencher'!K456</f>
        <v>0</v>
      </c>
      <c r="K447" s="15">
        <f>'[1]TCE - ANEXO III - Preencher'!L456</f>
        <v>125.14338825199999</v>
      </c>
      <c r="L447" s="15">
        <f>'[1]TCE - ANEXO III - Preencher'!M456</f>
        <v>3.29</v>
      </c>
      <c r="M447" s="15">
        <f t="shared" si="37"/>
        <v>121.85338825199999</v>
      </c>
      <c r="N447" s="15">
        <f>'[1]TCE - ANEXO III - Preencher'!O456</f>
        <v>1.59</v>
      </c>
      <c r="O447" s="15">
        <f>'[1]TCE - ANEXO III - Preencher'!P456</f>
        <v>0</v>
      </c>
      <c r="P447" s="16">
        <f t="shared" si="38"/>
        <v>1.59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103.28</v>
      </c>
      <c r="U447" s="15">
        <f>'[1]TCE - ANEXO III - Preencher'!V456</f>
        <v>0</v>
      </c>
      <c r="V447" s="16">
        <f t="shared" si="40"/>
        <v>103.28</v>
      </c>
      <c r="W447" s="17" t="str">
        <f>IF('[1]TCE - ANEXO III - Preencher'!X456="","",'[1]TCE - ANEXO III - Preencher'!X456)</f>
        <v>AUX. CRECHE I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398.67938825199997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EDLAINY ANDRADE GOMES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>
        <f>'[1]TCE - ANEXO III - Preencher'!G457</f>
        <v>223505</v>
      </c>
      <c r="G448" s="13">
        <f>IF('[1]TCE - ANEXO III - Preencher'!H457="","",'[1]TCE - ANEXO III - Preencher'!H457)</f>
        <v>44621</v>
      </c>
      <c r="H448" s="14">
        <f>'[1]TCE - ANEXO III - Preencher'!I457</f>
        <v>0</v>
      </c>
      <c r="I448" s="14">
        <f>'[1]TCE - ANEXO III - Preencher'!J457</f>
        <v>436.39120000000003</v>
      </c>
      <c r="J448" s="14">
        <f>'[1]TCE - ANEXO III - Preencher'!K457</f>
        <v>0</v>
      </c>
      <c r="K448" s="15">
        <f>'[1]TCE - ANEXO III - Preencher'!L457</f>
        <v>125.14338825199999</v>
      </c>
      <c r="L448" s="15">
        <f>'[1]TCE - ANEXO III - Preencher'!M457</f>
        <v>3.53</v>
      </c>
      <c r="M448" s="15">
        <f t="shared" si="37"/>
        <v>121.61338825199999</v>
      </c>
      <c r="N448" s="15">
        <f>'[1]TCE - ANEXO III - Preencher'!O457</f>
        <v>1.59</v>
      </c>
      <c r="O448" s="15">
        <f>'[1]TCE - ANEXO III - Preencher'!P457</f>
        <v>0</v>
      </c>
      <c r="P448" s="16">
        <f t="shared" si="38"/>
        <v>1.59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559.59458825200011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EDMILSON DA SILVA BARROS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>
        <f>'[1]TCE - ANEXO III - Preencher'!G458</f>
        <v>515110</v>
      </c>
      <c r="G449" s="13">
        <f>IF('[1]TCE - ANEXO III - Preencher'!H458="","",'[1]TCE - ANEXO III - Preencher'!H458)</f>
        <v>44621</v>
      </c>
      <c r="H449" s="14">
        <f>'[1]TCE - ANEXO III - Preencher'!I458</f>
        <v>0</v>
      </c>
      <c r="I449" s="14">
        <f>'[1]TCE - ANEXO III - Preencher'!J458</f>
        <v>165.83199999999999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167.762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EDMILSON HENAUTH</v>
      </c>
      <c r="E450" s="9" t="str">
        <f>IF('[1]TCE - ANEXO III - Preencher'!F459="4 - Assistência Odontológica","2 - Outros Profissionais da Saúde",'[1]TCE - ANEXO III - Preencher'!F459)</f>
        <v>1 - Médico</v>
      </c>
      <c r="F450" s="12">
        <f>'[1]TCE - ANEXO III - Preencher'!G459</f>
        <v>225120</v>
      </c>
      <c r="G450" s="13">
        <f>IF('[1]TCE - ANEXO III - Preencher'!H459="","",'[1]TCE - ANEXO III - Preencher'!H459)</f>
        <v>44621</v>
      </c>
      <c r="H450" s="14">
        <f>'[1]TCE - ANEXO III - Preencher'!I459</f>
        <v>0</v>
      </c>
      <c r="I450" s="14">
        <f>'[1]TCE - ANEXO III - Preencher'!J459</f>
        <v>158.93520000000001</v>
      </c>
      <c r="J450" s="14">
        <f>'[1]TCE - ANEXO III - Preencher'!K459</f>
        <v>0</v>
      </c>
      <c r="K450" s="15">
        <f>'[1]TCE - ANEXO III - Preencher'!L459</f>
        <v>125.14338825199999</v>
      </c>
      <c r="L450" s="15">
        <f>'[1]TCE - ANEXO III - Preencher'!M459</f>
        <v>3.64</v>
      </c>
      <c r="M450" s="15">
        <f t="shared" si="37"/>
        <v>121.50338825199999</v>
      </c>
      <c r="N450" s="15">
        <f>'[1]TCE - ANEXO III - Preencher'!O459</f>
        <v>6.13</v>
      </c>
      <c r="O450" s="15">
        <f>'[1]TCE - ANEXO III - Preencher'!P459</f>
        <v>1.23</v>
      </c>
      <c r="P450" s="16">
        <f t="shared" si="38"/>
        <v>4.9000000000000004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285.33858825199997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EDMILSON TOME DA SILVA FILHO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>
        <f>'[1]TCE - ANEXO III - Preencher'!G460</f>
        <v>322205</v>
      </c>
      <c r="G451" s="13">
        <f>IF('[1]TCE - ANEXO III - Preencher'!H460="","",'[1]TCE - ANEXO III - Preencher'!H460)</f>
        <v>44621</v>
      </c>
      <c r="H451" s="14">
        <f>'[1]TCE - ANEXO III - Preencher'!I460</f>
        <v>0</v>
      </c>
      <c r="I451" s="14">
        <f>'[1]TCE - ANEXO III - Preencher'!J460</f>
        <v>829.15200000000004</v>
      </c>
      <c r="J451" s="14">
        <f>'[1]TCE - ANEXO III - Preencher'!K460</f>
        <v>0</v>
      </c>
      <c r="K451" s="15">
        <f>'[1]TCE - ANEXO III - Preencher'!L460</f>
        <v>125.14338825199999</v>
      </c>
      <c r="L451" s="15">
        <f>'[1]TCE - ANEXO III - Preencher'!M460</f>
        <v>26.3</v>
      </c>
      <c r="M451" s="15">
        <f t="shared" si="37"/>
        <v>98.843388251999997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929.92538825199995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EDNA BARBOSA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>
        <f>'[1]TCE - ANEXO III - Preencher'!G461</f>
        <v>322205</v>
      </c>
      <c r="G452" s="13">
        <f>IF('[1]TCE - ANEXO III - Preencher'!H461="","",'[1]TCE - ANEXO III - Preencher'!H461)</f>
        <v>44621</v>
      </c>
      <c r="H452" s="14">
        <f>'[1]TCE - ANEXO III - Preencher'!I461</f>
        <v>0</v>
      </c>
      <c r="I452" s="14">
        <f>'[1]TCE - ANEXO III - Preencher'!J461</f>
        <v>418.52</v>
      </c>
      <c r="J452" s="14">
        <f>'[1]TCE - ANEXO III - Preencher'!K461</f>
        <v>0</v>
      </c>
      <c r="K452" s="15">
        <f>'[1]TCE - ANEXO III - Preencher'!L461</f>
        <v>125.14338825199999</v>
      </c>
      <c r="L452" s="15">
        <f>'[1]TCE - ANEXO III - Preencher'!M461</f>
        <v>26.3</v>
      </c>
      <c r="M452" s="15">
        <f t="shared" ref="M452:M515" si="43">K452-L452</f>
        <v>98.843388251999997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519.29338825199989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EDNA DOS SANTOS XAVIER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>
        <f>'[1]TCE - ANEXO III - Preencher'!G462</f>
        <v>322215</v>
      </c>
      <c r="G453" s="13">
        <f>IF('[1]TCE - ANEXO III - Preencher'!H462="","",'[1]TCE - ANEXO III - Preencher'!H462)</f>
        <v>44621</v>
      </c>
      <c r="H453" s="14">
        <f>'[1]TCE - ANEXO III - Preencher'!I462</f>
        <v>0</v>
      </c>
      <c r="I453" s="14">
        <f>'[1]TCE - ANEXO III - Preencher'!J462</f>
        <v>147.59440000000001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340.40000000000003</v>
      </c>
      <c r="R453" s="15">
        <f>'[1]TCE - ANEXO III - Preencher'!S462</f>
        <v>78.91</v>
      </c>
      <c r="S453" s="16">
        <f t="shared" si="45"/>
        <v>261.49</v>
      </c>
      <c r="T453" s="15">
        <f>'[1]TCE - ANEXO III - Preencher'!U462</f>
        <v>138.82</v>
      </c>
      <c r="U453" s="15">
        <f>'[1]TCE - ANEXO III - Preencher'!V462</f>
        <v>0</v>
      </c>
      <c r="V453" s="16">
        <f t="shared" si="46"/>
        <v>138.82</v>
      </c>
      <c r="W453" s="17" t="str">
        <f>IF('[1]TCE - ANEXO III - Preencher'!X462="","",'[1]TCE - ANEXO III - Preencher'!X462)</f>
        <v>AUX. CRECHE I, AUX. CRECHE II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549.83439999999996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EDNILSON CRUZ GOUVEIA GOMES NETO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>
        <f>'[1]TCE - ANEXO III - Preencher'!G463</f>
        <v>517410</v>
      </c>
      <c r="G454" s="13">
        <f>IF('[1]TCE - ANEXO III - Preencher'!H463="","",'[1]TCE - ANEXO III - Preencher'!H463)</f>
        <v>44621</v>
      </c>
      <c r="H454" s="14">
        <f>'[1]TCE - ANEXO III - Preencher'!I463</f>
        <v>0</v>
      </c>
      <c r="I454" s="14">
        <f>'[1]TCE - ANEXO III - Preencher'!J463</f>
        <v>732.66880000000003</v>
      </c>
      <c r="J454" s="14">
        <f>'[1]TCE - ANEXO III - Preencher'!K463</f>
        <v>0</v>
      </c>
      <c r="K454" s="15">
        <f>'[1]TCE - ANEXO III - Preencher'!L463</f>
        <v>125.14338825199999</v>
      </c>
      <c r="L454" s="15">
        <f>'[1]TCE - ANEXO III - Preencher'!M463</f>
        <v>24.24</v>
      </c>
      <c r="M454" s="15">
        <f t="shared" si="43"/>
        <v>100.903388252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835.502188252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EDSON BEZERRA E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>
        <f>'[1]TCE - ANEXO III - Preencher'!G464</f>
        <v>521130</v>
      </c>
      <c r="G455" s="13">
        <f>IF('[1]TCE - ANEXO III - Preencher'!H464="","",'[1]TCE - ANEXO III - Preencher'!H464)</f>
        <v>44621</v>
      </c>
      <c r="H455" s="14">
        <f>'[1]TCE - ANEXO III - Preencher'!I464</f>
        <v>0</v>
      </c>
      <c r="I455" s="14">
        <f>'[1]TCE - ANEXO III - Preencher'!J464</f>
        <v>722.32320000000004</v>
      </c>
      <c r="J455" s="14">
        <f>'[1]TCE - ANEXO III - Preencher'!K464</f>
        <v>0</v>
      </c>
      <c r="K455" s="15">
        <f>'[1]TCE - ANEXO III - Preencher'!L464</f>
        <v>125.14338825199999</v>
      </c>
      <c r="L455" s="15">
        <f>'[1]TCE - ANEXO III - Preencher'!M464</f>
        <v>24.24</v>
      </c>
      <c r="M455" s="15">
        <f t="shared" si="43"/>
        <v>100.903388252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825.15658825200001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EDSON DA SILVA BARROS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>
        <f>'[1]TCE - ANEXO III - Preencher'!G465</f>
        <v>515110</v>
      </c>
      <c r="G456" s="13">
        <f>IF('[1]TCE - ANEXO III - Preencher'!H465="","",'[1]TCE - ANEXO III - Preencher'!H465)</f>
        <v>44621</v>
      </c>
      <c r="H456" s="14">
        <f>'[1]TCE - ANEXO III - Preencher'!I465</f>
        <v>0</v>
      </c>
      <c r="I456" s="14">
        <f>'[1]TCE - ANEXO III - Preencher'!J465</f>
        <v>976.89200000000005</v>
      </c>
      <c r="J456" s="14">
        <f>'[1]TCE - ANEXO III - Preencher'!K465</f>
        <v>0</v>
      </c>
      <c r="K456" s="15">
        <f>'[1]TCE - ANEXO III - Preencher'!L465</f>
        <v>125.14338825199999</v>
      </c>
      <c r="L456" s="15">
        <f>'[1]TCE - ANEXO III - Preencher'!M465</f>
        <v>24.24</v>
      </c>
      <c r="M456" s="15">
        <f t="shared" si="43"/>
        <v>100.903388252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1079.7253882520001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EDSON JAIR CRUZ DUARTE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>
        <f>'[1]TCE - ANEXO III - Preencher'!G466</f>
        <v>212410</v>
      </c>
      <c r="G457" s="13">
        <f>IF('[1]TCE - ANEXO III - Preencher'!H466="","",'[1]TCE - ANEXO III - Preencher'!H466)</f>
        <v>44621</v>
      </c>
      <c r="H457" s="14">
        <f>'[1]TCE - ANEXO III - Preencher'!I466</f>
        <v>0</v>
      </c>
      <c r="I457" s="14">
        <f>'[1]TCE - ANEXO III - Preencher'!J466</f>
        <v>1211.1967999999999</v>
      </c>
      <c r="J457" s="14">
        <f>'[1]TCE - ANEXO III - Preencher'!K466</f>
        <v>0</v>
      </c>
      <c r="K457" s="15">
        <f>'[1]TCE - ANEXO III - Preencher'!L466</f>
        <v>125.14338825199999</v>
      </c>
      <c r="L457" s="15">
        <f>'[1]TCE - ANEXO III - Preencher'!M466</f>
        <v>35.72</v>
      </c>
      <c r="M457" s="15">
        <f t="shared" si="43"/>
        <v>89.423388251999995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1302.550188252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EDUARDA NAYARA MORAES CAVALCANTE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>
        <f>'[1]TCE - ANEXO III - Preencher'!G467</f>
        <v>411005</v>
      </c>
      <c r="G458" s="13">
        <f>IF('[1]TCE - ANEXO III - Preencher'!H467="","",'[1]TCE - ANEXO III - Preencher'!H467)</f>
        <v>44621</v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1.85</v>
      </c>
      <c r="O458" s="15">
        <f>'[1]TCE - ANEXO III - Preencher'!P467</f>
        <v>0</v>
      </c>
      <c r="P458" s="16">
        <f t="shared" si="44"/>
        <v>1.85</v>
      </c>
      <c r="Q458" s="15">
        <f>'[1]TCE - ANEXO III - Preencher'!R467</f>
        <v>236.8</v>
      </c>
      <c r="R458" s="15">
        <f>'[1]TCE - ANEXO III - Preencher'!S467</f>
        <v>34.159999999999997</v>
      </c>
      <c r="S458" s="16">
        <f t="shared" si="45"/>
        <v>202.64000000000001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204.49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EDUARDA SEVERINA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>
        <f>'[1]TCE - ANEXO III - Preencher'!G468</f>
        <v>322205</v>
      </c>
      <c r="G459" s="13">
        <f>IF('[1]TCE - ANEXO III - Preencher'!H468="","",'[1]TCE - ANEXO III - Preencher'!H468)</f>
        <v>44621</v>
      </c>
      <c r="H459" s="14">
        <f>'[1]TCE - ANEXO III - Preencher'!I468</f>
        <v>0</v>
      </c>
      <c r="I459" s="14">
        <f>'[1]TCE - ANEXO III - Preencher'!J468</f>
        <v>3211.8512000000001</v>
      </c>
      <c r="J459" s="14">
        <f>'[1]TCE - ANEXO III - Preencher'!K468</f>
        <v>0</v>
      </c>
      <c r="K459" s="15">
        <f>'[1]TCE - ANEXO III - Preencher'!L468</f>
        <v>125.14338825199999</v>
      </c>
      <c r="L459" s="15">
        <f>'[1]TCE - ANEXO III - Preencher'!M468</f>
        <v>26.3</v>
      </c>
      <c r="M459" s="15">
        <f t="shared" si="43"/>
        <v>98.843388251999997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3312.6245882519997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EDUARDO DOS SANTOS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>
        <f>'[1]TCE - ANEXO III - Preencher'!G469</f>
        <v>514310</v>
      </c>
      <c r="G460" s="13">
        <f>IF('[1]TCE - ANEXO III - Preencher'!H469="","",'[1]TCE - ANEXO III - Preencher'!H469)</f>
        <v>44621</v>
      </c>
      <c r="H460" s="14">
        <f>'[1]TCE - ANEXO III - Preencher'!I469</f>
        <v>0</v>
      </c>
      <c r="I460" s="14">
        <f>'[1]TCE - ANEXO III - Preencher'!J469</f>
        <v>161.63999999999999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163.57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EDUARDO EDGAR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>
        <f>'[1]TCE - ANEXO III - Preencher'!G470</f>
        <v>322205</v>
      </c>
      <c r="G461" s="13">
        <f>IF('[1]TCE - ANEXO III - Preencher'!H470="","",'[1]TCE - ANEXO III - Preencher'!H470)</f>
        <v>44621</v>
      </c>
      <c r="H461" s="14">
        <f>'[1]TCE - ANEXO III - Preencher'!I470</f>
        <v>0</v>
      </c>
      <c r="I461" s="14">
        <f>'[1]TCE - ANEXO III - Preencher'!J470</f>
        <v>1330.9824000000001</v>
      </c>
      <c r="J461" s="14">
        <f>'[1]TCE - ANEXO III - Preencher'!K470</f>
        <v>0</v>
      </c>
      <c r="K461" s="15">
        <f>'[1]TCE - ANEXO III - Preencher'!L470</f>
        <v>125.14338825199999</v>
      </c>
      <c r="L461" s="15">
        <f>'[1]TCE - ANEXO III - Preencher'!M470</f>
        <v>26.3</v>
      </c>
      <c r="M461" s="15">
        <f t="shared" si="43"/>
        <v>98.843388251999997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1431.7557882520002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EDUARDO FERNANDES DOS SANTOS</v>
      </c>
      <c r="E462" s="9" t="str">
        <f>IF('[1]TCE - ANEXO III - Preencher'!F471="4 - Assistência Odontológica","2 - Outros Profissionais da Saúde",'[1]TCE - ANEXO III - Preencher'!F471)</f>
        <v>1 - Médico</v>
      </c>
      <c r="F462" s="12">
        <f>'[1]TCE - ANEXO III - Preencher'!G471</f>
        <v>225125</v>
      </c>
      <c r="G462" s="13">
        <f>IF('[1]TCE - ANEXO III - Preencher'!H471="","",'[1]TCE - ANEXO III - Preencher'!H471)</f>
        <v>44621</v>
      </c>
      <c r="H462" s="14">
        <f>'[1]TCE - ANEXO III - Preencher'!I471</f>
        <v>0</v>
      </c>
      <c r="I462" s="14">
        <f>'[1]TCE - ANEXO III - Preencher'!J471</f>
        <v>2071.8512000000001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2071.8512000000001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EDUARDO FERNANDES DOS SANTOS</v>
      </c>
      <c r="E463" s="9" t="str">
        <f>IF('[1]TCE - ANEXO III - Preencher'!F472="4 - Assistência Odontológica","2 - Outros Profissionais da Saúde",'[1]TCE - ANEXO III - Preencher'!F472)</f>
        <v>1 - Médico</v>
      </c>
      <c r="F463" s="12">
        <f>'[1]TCE - ANEXO III - Preencher'!G472</f>
        <v>225150</v>
      </c>
      <c r="G463" s="13">
        <f>IF('[1]TCE - ANEXO III - Preencher'!H472="","",'[1]TCE - ANEXO III - Preencher'!H472)</f>
        <v>44621</v>
      </c>
      <c r="H463" s="14">
        <f>'[1]TCE - ANEXO III - Preencher'!I472</f>
        <v>0</v>
      </c>
      <c r="I463" s="14">
        <f>'[1]TCE - ANEXO III - Preencher'!J472</f>
        <v>50.747999999999998</v>
      </c>
      <c r="J463" s="14">
        <f>'[1]TCE - ANEXO III - Preencher'!K472</f>
        <v>0</v>
      </c>
      <c r="K463" s="15">
        <f>'[1]TCE - ANEXO III - Preencher'!L472</f>
        <v>125.14338825199999</v>
      </c>
      <c r="L463" s="15">
        <f>'[1]TCE - ANEXO III - Preencher'!M472</f>
        <v>3.64</v>
      </c>
      <c r="M463" s="15">
        <f t="shared" si="43"/>
        <v>121.50338825199999</v>
      </c>
      <c r="N463" s="15">
        <f>'[1]TCE - ANEXO III - Preencher'!O472</f>
        <v>6.13</v>
      </c>
      <c r="O463" s="15">
        <f>'[1]TCE - ANEXO III - Preencher'!P472</f>
        <v>1.23</v>
      </c>
      <c r="P463" s="16">
        <f t="shared" si="44"/>
        <v>4.9000000000000004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177.151388252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EDUARDO FIGUEIREDO DE ALENCAR</v>
      </c>
      <c r="E464" s="9" t="str">
        <f>IF('[1]TCE - ANEXO III - Preencher'!F473="4 - Assistência Odontológica","2 - Outros Profissionais da Saúde",'[1]TCE - ANEXO III - Preencher'!F473)</f>
        <v>1 - Médico</v>
      </c>
      <c r="F464" s="12">
        <f>'[1]TCE - ANEXO III - Preencher'!G473</f>
        <v>225150</v>
      </c>
      <c r="G464" s="13">
        <f>IF('[1]TCE - ANEXO III - Preencher'!H473="","",'[1]TCE - ANEXO III - Preencher'!H473)</f>
        <v>44621</v>
      </c>
      <c r="H464" s="14">
        <f>'[1]TCE - ANEXO III - Preencher'!I473</f>
        <v>0</v>
      </c>
      <c r="I464" s="14">
        <f>'[1]TCE - ANEXO III - Preencher'!J473</f>
        <v>105.1776</v>
      </c>
      <c r="J464" s="14">
        <f>'[1]TCE - ANEXO III - Preencher'!K473</f>
        <v>0</v>
      </c>
      <c r="K464" s="15">
        <f>'[1]TCE - ANEXO III - Preencher'!L473</f>
        <v>125.14338825199999</v>
      </c>
      <c r="L464" s="15">
        <f>'[1]TCE - ANEXO III - Preencher'!M473</f>
        <v>3.64</v>
      </c>
      <c r="M464" s="15">
        <f t="shared" si="43"/>
        <v>121.50338825199999</v>
      </c>
      <c r="N464" s="15">
        <f>'[1]TCE - ANEXO III - Preencher'!O473</f>
        <v>6.13</v>
      </c>
      <c r="O464" s="15">
        <f>'[1]TCE - ANEXO III - Preencher'!P473</f>
        <v>1.23</v>
      </c>
      <c r="P464" s="16">
        <f t="shared" si="44"/>
        <v>4.9000000000000004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231.580988252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EDUARDO LIBERATO SERGIO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>
        <f>'[1]TCE - ANEXO III - Preencher'!G474</f>
        <v>517410</v>
      </c>
      <c r="G465" s="13">
        <f>IF('[1]TCE - ANEXO III - Preencher'!H474="","",'[1]TCE - ANEXO III - Preencher'!H474)</f>
        <v>44621</v>
      </c>
      <c r="H465" s="14">
        <f>'[1]TCE - ANEXO III - Preencher'!I474</f>
        <v>0</v>
      </c>
      <c r="I465" s="14">
        <f>'[1]TCE - ANEXO III - Preencher'!J474</f>
        <v>2944.5871999999999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2946.5171999999998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EDUARDO MANOEL ALVES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>
        <f>'[1]TCE - ANEXO III - Preencher'!G475</f>
        <v>322205</v>
      </c>
      <c r="G466" s="13">
        <f>IF('[1]TCE - ANEXO III - Preencher'!H475="","",'[1]TCE - ANEXO III - Preencher'!H475)</f>
        <v>44621</v>
      </c>
      <c r="H466" s="14">
        <f>'[1]TCE - ANEXO III - Preencher'!I475</f>
        <v>0</v>
      </c>
      <c r="I466" s="14">
        <f>'[1]TCE - ANEXO III - Preencher'!J475</f>
        <v>863.26239999999996</v>
      </c>
      <c r="J466" s="14">
        <f>'[1]TCE - ANEXO III - Preencher'!K475</f>
        <v>0</v>
      </c>
      <c r="K466" s="15">
        <f>'[1]TCE - ANEXO III - Preencher'!L475</f>
        <v>125.14338825199999</v>
      </c>
      <c r="L466" s="15">
        <f>'[1]TCE - ANEXO III - Preencher'!M475</f>
        <v>26.3</v>
      </c>
      <c r="M466" s="15">
        <f t="shared" si="43"/>
        <v>98.843388251999997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236.8</v>
      </c>
      <c r="R466" s="15">
        <f>'[1]TCE - ANEXO III - Preencher'!S475</f>
        <v>78.91</v>
      </c>
      <c r="S466" s="16">
        <f t="shared" si="45"/>
        <v>157.89000000000001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1121.9257882519998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EDUARDO MARCOS DOS SANTOS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>
        <f>'[1]TCE - ANEXO III - Preencher'!G476</f>
        <v>514320</v>
      </c>
      <c r="G467" s="13">
        <f>IF('[1]TCE - ANEXO III - Preencher'!H476="","",'[1]TCE - ANEXO III - Preencher'!H476)</f>
        <v>44621</v>
      </c>
      <c r="H467" s="14">
        <f>'[1]TCE - ANEXO III - Preencher'!I476</f>
        <v>0</v>
      </c>
      <c r="I467" s="14">
        <f>'[1]TCE - ANEXO III - Preencher'!J476</f>
        <v>163.3184</v>
      </c>
      <c r="J467" s="14">
        <f>'[1]TCE - ANEXO III - Preencher'!K476</f>
        <v>0</v>
      </c>
      <c r="K467" s="15">
        <f>'[1]TCE - ANEXO III - Preencher'!L476</f>
        <v>125.14338825199999</v>
      </c>
      <c r="L467" s="15">
        <f>'[1]TCE - ANEXO III - Preencher'!M476</f>
        <v>24.24</v>
      </c>
      <c r="M467" s="15">
        <f t="shared" si="43"/>
        <v>100.903388252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266.15178825200002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EDUARDO PEREIRA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>
        <f>'[1]TCE - ANEXO III - Preencher'!G477</f>
        <v>324115</v>
      </c>
      <c r="G468" s="13">
        <f>IF('[1]TCE - ANEXO III - Preencher'!H477="","",'[1]TCE - ANEXO III - Preencher'!H477)</f>
        <v>44621</v>
      </c>
      <c r="H468" s="14">
        <f>'[1]TCE - ANEXO III - Preencher'!I477</f>
        <v>0</v>
      </c>
      <c r="I468" s="14">
        <f>'[1]TCE - ANEXO III - Preencher'!J477</f>
        <v>231.4384</v>
      </c>
      <c r="J468" s="14">
        <f>'[1]TCE - ANEXO III - Preencher'!K477</f>
        <v>0</v>
      </c>
      <c r="K468" s="15">
        <f>'[1]TCE - ANEXO III - Preencher'!L477</f>
        <v>125.14338825199999</v>
      </c>
      <c r="L468" s="15">
        <f>'[1]TCE - ANEXO III - Preencher'!M477</f>
        <v>2.2200000000000002</v>
      </c>
      <c r="M468" s="15">
        <f t="shared" si="43"/>
        <v>122.923388252</v>
      </c>
      <c r="N468" s="15">
        <f>'[1]TCE - ANEXO III - Preencher'!O477</f>
        <v>9.99</v>
      </c>
      <c r="O468" s="15">
        <f>'[1]TCE - ANEXO III - Preencher'!P477</f>
        <v>0</v>
      </c>
      <c r="P468" s="16">
        <f t="shared" si="44"/>
        <v>9.99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364.35178825200001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EDUARDO SILVA JORDAO DE OLIVEIRA</v>
      </c>
      <c r="E469" s="9" t="str">
        <f>IF('[1]TCE - ANEXO III - Preencher'!F478="4 - Assistência Odontológica","2 - Outros Profissionais da Saúde",'[1]TCE - ANEXO III - Preencher'!F478)</f>
        <v>1 - Médico</v>
      </c>
      <c r="F469" s="12">
        <f>'[1]TCE - ANEXO III - Preencher'!G478</f>
        <v>225203</v>
      </c>
      <c r="G469" s="13">
        <f>IF('[1]TCE - ANEXO III - Preencher'!H478="","",'[1]TCE - ANEXO III - Preencher'!H478)</f>
        <v>44621</v>
      </c>
      <c r="H469" s="14">
        <f>'[1]TCE - ANEXO III - Preencher'!I478</f>
        <v>0</v>
      </c>
      <c r="I469" s="14">
        <f>'[1]TCE - ANEXO III - Preencher'!J478</f>
        <v>223.148</v>
      </c>
      <c r="J469" s="14">
        <f>'[1]TCE - ANEXO III - Preencher'!K478</f>
        <v>0</v>
      </c>
      <c r="K469" s="15">
        <f>'[1]TCE - ANEXO III - Preencher'!L478</f>
        <v>125.14338825199999</v>
      </c>
      <c r="L469" s="15">
        <f>'[1]TCE - ANEXO III - Preencher'!M478</f>
        <v>3.64</v>
      </c>
      <c r="M469" s="15">
        <f t="shared" si="43"/>
        <v>121.50338825199999</v>
      </c>
      <c r="N469" s="15">
        <f>'[1]TCE - ANEXO III - Preencher'!O478</f>
        <v>6.13</v>
      </c>
      <c r="O469" s="15">
        <f>'[1]TCE - ANEXO III - Preencher'!P478</f>
        <v>1.23</v>
      </c>
      <c r="P469" s="16">
        <f t="shared" si="44"/>
        <v>4.9000000000000004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349.55138825199998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EDVALDO JOSE DE BARROS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>
        <f>'[1]TCE - ANEXO III - Preencher'!G479</f>
        <v>514310</v>
      </c>
      <c r="G470" s="13">
        <f>IF('[1]TCE - ANEXO III - Preencher'!H479="","",'[1]TCE - ANEXO III - Preencher'!H479)</f>
        <v>44621</v>
      </c>
      <c r="H470" s="14">
        <f>'[1]TCE - ANEXO III - Preencher'!I479</f>
        <v>0</v>
      </c>
      <c r="I470" s="14">
        <f>'[1]TCE - ANEXO III - Preencher'!J479</f>
        <v>58.29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60.22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EDVANIA MATIAS DOS SANTOS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>
        <f>'[1]TCE - ANEXO III - Preencher'!G480</f>
        <v>322205</v>
      </c>
      <c r="G471" s="13">
        <f>IF('[1]TCE - ANEXO III - Preencher'!H480="","",'[1]TCE - ANEXO III - Preencher'!H480)</f>
        <v>44621</v>
      </c>
      <c r="H471" s="14">
        <f>'[1]TCE - ANEXO III - Preencher'!I480</f>
        <v>0</v>
      </c>
      <c r="I471" s="14">
        <f>'[1]TCE - ANEXO III - Preencher'!J480</f>
        <v>2190.1504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2192.0803999999998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EDYLA FLAVIANA RODRIGUES FERREIRA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>
        <f>'[1]TCE - ANEXO III - Preencher'!G481</f>
        <v>223605</v>
      </c>
      <c r="G472" s="13">
        <f>IF('[1]TCE - ANEXO III - Preencher'!H481="","",'[1]TCE - ANEXO III - Preencher'!H481)</f>
        <v>44621</v>
      </c>
      <c r="H472" s="14">
        <f>'[1]TCE - ANEXO III - Preencher'!I481</f>
        <v>0</v>
      </c>
      <c r="I472" s="14">
        <f>'[1]TCE - ANEXO III - Preencher'!J481</f>
        <v>169.6952</v>
      </c>
      <c r="J472" s="14">
        <f>'[1]TCE - ANEXO III - Preencher'!K481</f>
        <v>0</v>
      </c>
      <c r="K472" s="15">
        <f>'[1]TCE - ANEXO III - Preencher'!L481</f>
        <v>125.14338825199999</v>
      </c>
      <c r="L472" s="15">
        <f>'[1]TCE - ANEXO III - Preencher'!M481</f>
        <v>3.25</v>
      </c>
      <c r="M472" s="15">
        <f t="shared" si="43"/>
        <v>121.89338825199999</v>
      </c>
      <c r="N472" s="15">
        <f>'[1]TCE - ANEXO III - Preencher'!O481</f>
        <v>1.59</v>
      </c>
      <c r="O472" s="15">
        <f>'[1]TCE - ANEXO III - Preencher'!P481</f>
        <v>0</v>
      </c>
      <c r="P472" s="16">
        <f t="shared" si="44"/>
        <v>1.59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293.178588252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ELAIDY LAYSA ALVES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>
        <f>'[1]TCE - ANEXO III - Preencher'!G482</f>
        <v>322205</v>
      </c>
      <c r="G473" s="13">
        <f>IF('[1]TCE - ANEXO III - Preencher'!H482="","",'[1]TCE - ANEXO III - Preencher'!H482)</f>
        <v>44621</v>
      </c>
      <c r="H473" s="14">
        <f>'[1]TCE - ANEXO III - Preencher'!I482</f>
        <v>0</v>
      </c>
      <c r="I473" s="14">
        <f>'[1]TCE - ANEXO III - Preencher'!J482</f>
        <v>1281.712</v>
      </c>
      <c r="J473" s="14">
        <f>'[1]TCE - ANEXO III - Preencher'!K482</f>
        <v>0</v>
      </c>
      <c r="K473" s="15">
        <f>'[1]TCE - ANEXO III - Preencher'!L482</f>
        <v>125.14338825199999</v>
      </c>
      <c r="L473" s="15">
        <f>'[1]TCE - ANEXO III - Preencher'!M482</f>
        <v>26.3</v>
      </c>
      <c r="M473" s="15">
        <f t="shared" si="43"/>
        <v>98.843388251999997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1382.4853882520001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ELAINE APARECIDA SOARES DA COSTA GODOY</v>
      </c>
      <c r="E474" s="9" t="str">
        <f>IF('[1]TCE - ANEXO III - Preencher'!F483="4 - Assistência Odontológica","2 - Outros Profissionais da Saúde",'[1]TCE - ANEXO III - Preencher'!F483)</f>
        <v>1 - Médico</v>
      </c>
      <c r="F474" s="12">
        <f>'[1]TCE - ANEXO III - Preencher'!G483</f>
        <v>225124</v>
      </c>
      <c r="G474" s="13">
        <f>IF('[1]TCE - ANEXO III - Preencher'!H483="","",'[1]TCE - ANEXO III - Preencher'!H483)</f>
        <v>44621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125.14338825199999</v>
      </c>
      <c r="L474" s="15">
        <f>'[1]TCE - ANEXO III - Preencher'!M483</f>
        <v>3.64</v>
      </c>
      <c r="M474" s="15">
        <f t="shared" si="43"/>
        <v>121.50338825199999</v>
      </c>
      <c r="N474" s="15">
        <f>'[1]TCE - ANEXO III - Preencher'!O483</f>
        <v>6.13</v>
      </c>
      <c r="O474" s="15">
        <f>'[1]TCE - ANEXO III - Preencher'!P483</f>
        <v>1.23</v>
      </c>
      <c r="P474" s="16">
        <f t="shared" si="44"/>
        <v>4.9000000000000004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126.403388252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ELAINE MARIA DE BARROS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>
        <f>'[1]TCE - ANEXO III - Preencher'!G484</f>
        <v>322205</v>
      </c>
      <c r="G475" s="13">
        <f>IF('[1]TCE - ANEXO III - Preencher'!H484="","",'[1]TCE - ANEXO III - Preencher'!H484)</f>
        <v>44621</v>
      </c>
      <c r="H475" s="14">
        <f>'[1]TCE - ANEXO III - Preencher'!I484</f>
        <v>0</v>
      </c>
      <c r="I475" s="14">
        <f>'[1]TCE - ANEXO III - Preencher'!J484</f>
        <v>150.45920000000001</v>
      </c>
      <c r="J475" s="14">
        <f>'[1]TCE - ANEXO III - Preencher'!K484</f>
        <v>0</v>
      </c>
      <c r="K475" s="15">
        <f>'[1]TCE - ANEXO III - Preencher'!L484</f>
        <v>125.14338825199999</v>
      </c>
      <c r="L475" s="15">
        <f>'[1]TCE - ANEXO III - Preencher'!M484</f>
        <v>26.3</v>
      </c>
      <c r="M475" s="15">
        <f t="shared" si="43"/>
        <v>98.843388251999997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59.2</v>
      </c>
      <c r="R475" s="15">
        <f>'[1]TCE - ANEXO III - Preencher'!S484</f>
        <v>59.2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251.23258825200003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ELAINNE MICHELLE RIBEIRO ALVES BARBOSA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>
        <f>'[1]TCE - ANEXO III - Preencher'!G485</f>
        <v>223505</v>
      </c>
      <c r="G476" s="13">
        <f>IF('[1]TCE - ANEXO III - Preencher'!H485="","",'[1]TCE - ANEXO III - Preencher'!H485)</f>
        <v>44621</v>
      </c>
      <c r="H476" s="14">
        <f>'[1]TCE - ANEXO III - Preencher'!I485</f>
        <v>0</v>
      </c>
      <c r="I476" s="14">
        <f>'[1]TCE - ANEXO III - Preencher'!J485</f>
        <v>230.93680000000001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1.59</v>
      </c>
      <c r="O476" s="15">
        <f>'[1]TCE - ANEXO III - Preencher'!P485</f>
        <v>0</v>
      </c>
      <c r="P476" s="16">
        <f t="shared" si="44"/>
        <v>1.59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103.28</v>
      </c>
      <c r="U476" s="15">
        <f>'[1]TCE - ANEXO III - Preencher'!V485</f>
        <v>0</v>
      </c>
      <c r="V476" s="16">
        <f t="shared" si="46"/>
        <v>103.28</v>
      </c>
      <c r="W476" s="17" t="str">
        <f>IF('[1]TCE - ANEXO III - Preencher'!X485="","",'[1]TCE - ANEXO III - Preencher'!X485)</f>
        <v>AUX. CRECHE I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335.80680000000001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ELANE LOPES ALVES DE LIRA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>
        <f>'[1]TCE - ANEXO III - Preencher'!G486</f>
        <v>223505</v>
      </c>
      <c r="G477" s="13">
        <f>IF('[1]TCE - ANEXO III - Preencher'!H486="","",'[1]TCE - ANEXO III - Preencher'!H486)</f>
        <v>44621</v>
      </c>
      <c r="H477" s="14">
        <f>'[1]TCE - ANEXO III - Preencher'!I486</f>
        <v>0</v>
      </c>
      <c r="I477" s="14">
        <f>'[1]TCE - ANEXO III - Preencher'!J486</f>
        <v>136.19280000000001</v>
      </c>
      <c r="J477" s="14">
        <f>'[1]TCE - ANEXO III - Preencher'!K486</f>
        <v>0</v>
      </c>
      <c r="K477" s="15">
        <f>'[1]TCE - ANEXO III - Preencher'!L486</f>
        <v>125.14338825199999</v>
      </c>
      <c r="L477" s="15">
        <f>'[1]TCE - ANEXO III - Preencher'!M486</f>
        <v>3.53</v>
      </c>
      <c r="M477" s="15">
        <f t="shared" si="43"/>
        <v>121.61338825199999</v>
      </c>
      <c r="N477" s="15">
        <f>'[1]TCE - ANEXO III - Preencher'!O486</f>
        <v>1.59</v>
      </c>
      <c r="O477" s="15">
        <f>'[1]TCE - ANEXO III - Preencher'!P486</f>
        <v>0</v>
      </c>
      <c r="P477" s="16">
        <f t="shared" si="44"/>
        <v>1.59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259.39618825199994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ELANE MARIA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>
        <f>'[1]TCE - ANEXO III - Preencher'!G487</f>
        <v>322205</v>
      </c>
      <c r="G478" s="13">
        <f>IF('[1]TCE - ANEXO III - Preencher'!H487="","",'[1]TCE - ANEXO III - Preencher'!H487)</f>
        <v>44621</v>
      </c>
      <c r="H478" s="14">
        <f>'[1]TCE - ANEXO III - Preencher'!I487</f>
        <v>0</v>
      </c>
      <c r="I478" s="14">
        <f>'[1]TCE - ANEXO III - Preencher'!J487</f>
        <v>136.00880000000001</v>
      </c>
      <c r="J478" s="14">
        <f>'[1]TCE - ANEXO III - Preencher'!K487</f>
        <v>0</v>
      </c>
      <c r="K478" s="15">
        <f>'[1]TCE - ANEXO III - Preencher'!L487</f>
        <v>125.14338825199999</v>
      </c>
      <c r="L478" s="15">
        <f>'[1]TCE - ANEXO III - Preencher'!M487</f>
        <v>26.3</v>
      </c>
      <c r="M478" s="15">
        <f t="shared" si="43"/>
        <v>98.843388251999997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236.78218825200003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ELAYNE SIMOES DE OLIVEIRA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>
        <f>'[1]TCE - ANEXO III - Preencher'!G488</f>
        <v>223405</v>
      </c>
      <c r="G479" s="13">
        <f>IF('[1]TCE - ANEXO III - Preencher'!H488="","",'[1]TCE - ANEXO III - Preencher'!H488)</f>
        <v>44621</v>
      </c>
      <c r="H479" s="14">
        <f>'[1]TCE - ANEXO III - Preencher'!I488</f>
        <v>0</v>
      </c>
      <c r="I479" s="14">
        <f>'[1]TCE - ANEXO III - Preencher'!J488</f>
        <v>127.0744</v>
      </c>
      <c r="J479" s="14">
        <f>'[1]TCE - ANEXO III - Preencher'!K488</f>
        <v>0</v>
      </c>
      <c r="K479" s="15">
        <f>'[1]TCE - ANEXO III - Preencher'!L488</f>
        <v>125.14338825199999</v>
      </c>
      <c r="L479" s="15">
        <f>'[1]TCE - ANEXO III - Preencher'!M488</f>
        <v>17.010000000000002</v>
      </c>
      <c r="M479" s="15">
        <f t="shared" si="43"/>
        <v>108.13338825199999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58.71</v>
      </c>
      <c r="U479" s="15">
        <f>'[1]TCE - ANEXO III - Preencher'!V488</f>
        <v>0</v>
      </c>
      <c r="V479" s="16">
        <f t="shared" si="46"/>
        <v>58.71</v>
      </c>
      <c r="W479" s="17" t="str">
        <f>IF('[1]TCE - ANEXO III - Preencher'!X488="","",'[1]TCE - ANEXO III - Preencher'!X488)</f>
        <v>AUX CRECHE M/ANT (RETROATIVO)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295.84778825199999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ELAYNE VANESSA FERREIRA DE LIMA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>
        <f>'[1]TCE - ANEXO III - Preencher'!G489</f>
        <v>322205</v>
      </c>
      <c r="G480" s="13">
        <f>IF('[1]TCE - ANEXO III - Preencher'!H489="","",'[1]TCE - ANEXO III - Preencher'!H489)</f>
        <v>44621</v>
      </c>
      <c r="H480" s="14">
        <f>'[1]TCE - ANEXO III - Preencher'!I489</f>
        <v>0</v>
      </c>
      <c r="I480" s="14">
        <f>'[1]TCE - ANEXO III - Preencher'!J489</f>
        <v>274.90159999999997</v>
      </c>
      <c r="J480" s="14">
        <f>'[1]TCE - ANEXO III - Preencher'!K489</f>
        <v>0</v>
      </c>
      <c r="K480" s="15">
        <f>'[1]TCE - ANEXO III - Preencher'!L489</f>
        <v>125.14338825199999</v>
      </c>
      <c r="L480" s="15">
        <f>'[1]TCE - ANEXO III - Preencher'!M489</f>
        <v>26.3</v>
      </c>
      <c r="M480" s="15">
        <f t="shared" si="43"/>
        <v>98.843388251999997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138.82</v>
      </c>
      <c r="U480" s="15">
        <f>'[1]TCE - ANEXO III - Preencher'!V489</f>
        <v>0</v>
      </c>
      <c r="V480" s="16">
        <f t="shared" si="46"/>
        <v>138.82</v>
      </c>
      <c r="W480" s="17" t="str">
        <f>IF('[1]TCE - ANEXO III - Preencher'!X489="","",'[1]TCE - ANEXO III - Preencher'!X489)</f>
        <v>AUX. CRECHE I, AUX. CRECHE II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514.49498825199998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ELAYSE DANIELLE OLIVEIRA MERGULHAO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>
        <f>'[1]TCE - ANEXO III - Preencher'!G490</f>
        <v>410105</v>
      </c>
      <c r="G481" s="13">
        <f>IF('[1]TCE - ANEXO III - Preencher'!H490="","",'[1]TCE - ANEXO III - Preencher'!H490)</f>
        <v>44621</v>
      </c>
      <c r="H481" s="14">
        <f>'[1]TCE - ANEXO III - Preencher'!I490</f>
        <v>0</v>
      </c>
      <c r="I481" s="14">
        <f>'[1]TCE - ANEXO III - Preencher'!J490</f>
        <v>303.66079999999999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305.5908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ELENIVALDO ELZILENO DO NASCIMENTO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>
        <f>'[1]TCE - ANEXO III - Preencher'!G491</f>
        <v>322205</v>
      </c>
      <c r="G482" s="13">
        <f>IF('[1]TCE - ANEXO III - Preencher'!H491="","",'[1]TCE - ANEXO III - Preencher'!H491)</f>
        <v>44621</v>
      </c>
      <c r="H482" s="14">
        <f>'[1]TCE - ANEXO III - Preencher'!I491</f>
        <v>0</v>
      </c>
      <c r="I482" s="14">
        <f>'[1]TCE - ANEXO III - Preencher'!J491</f>
        <v>131.33519999999999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133.26519999999999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ELENN MARIA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>
        <f>'[1]TCE - ANEXO III - Preencher'!G492</f>
        <v>322205</v>
      </c>
      <c r="G483" s="13">
        <f>IF('[1]TCE - ANEXO III - Preencher'!H492="","",'[1]TCE - ANEXO III - Preencher'!H492)</f>
        <v>44621</v>
      </c>
      <c r="H483" s="14">
        <f>'[1]TCE - ANEXO III - Preencher'!I492</f>
        <v>0</v>
      </c>
      <c r="I483" s="14">
        <f>'[1]TCE - ANEXO III - Preencher'!J492</f>
        <v>130.76079999999999</v>
      </c>
      <c r="J483" s="14">
        <f>'[1]TCE - ANEXO III - Preencher'!K492</f>
        <v>0</v>
      </c>
      <c r="K483" s="15">
        <f>'[1]TCE - ANEXO III - Preencher'!L492</f>
        <v>125.14338825199999</v>
      </c>
      <c r="L483" s="15">
        <f>'[1]TCE - ANEXO III - Preencher'!M492</f>
        <v>26.3</v>
      </c>
      <c r="M483" s="15">
        <f t="shared" si="43"/>
        <v>98.843388251999997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69.41</v>
      </c>
      <c r="U483" s="15">
        <f>'[1]TCE - ANEXO III - Preencher'!V492</f>
        <v>0</v>
      </c>
      <c r="V483" s="16">
        <f t="shared" si="46"/>
        <v>69.41</v>
      </c>
      <c r="W483" s="17" t="str">
        <f>IF('[1]TCE - ANEXO III - Preencher'!X492="","",'[1]TCE - ANEXO III - Preencher'!X492)</f>
        <v>AUX. CRECHE I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300.944188252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ELIANE CRISTINA SILVA DE AQUINO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>
        <f>'[1]TCE - ANEXO III - Preencher'!G493</f>
        <v>322205</v>
      </c>
      <c r="G484" s="13">
        <f>IF('[1]TCE - ANEXO III - Preencher'!H493="","",'[1]TCE - ANEXO III - Preencher'!H493)</f>
        <v>44621</v>
      </c>
      <c r="H484" s="14">
        <f>'[1]TCE - ANEXO III - Preencher'!I493</f>
        <v>0</v>
      </c>
      <c r="I484" s="14">
        <f>'[1]TCE - ANEXO III - Preencher'!J493</f>
        <v>142.1816</v>
      </c>
      <c r="J484" s="14">
        <f>'[1]TCE - ANEXO III - Preencher'!K493</f>
        <v>0</v>
      </c>
      <c r="K484" s="15">
        <f>'[1]TCE - ANEXO III - Preencher'!L493</f>
        <v>125.14338825199999</v>
      </c>
      <c r="L484" s="15">
        <f>'[1]TCE - ANEXO III - Preencher'!M493</f>
        <v>26.3</v>
      </c>
      <c r="M484" s="15">
        <f t="shared" si="43"/>
        <v>98.843388251999997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242.95498825200002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ELIANE DA SILVA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>
        <f>'[1]TCE - ANEXO III - Preencher'!G494</f>
        <v>322205</v>
      </c>
      <c r="G485" s="13">
        <f>IF('[1]TCE - ANEXO III - Preencher'!H494="","",'[1]TCE - ANEXO III - Preencher'!H494)</f>
        <v>44621</v>
      </c>
      <c r="H485" s="14">
        <f>'[1]TCE - ANEXO III - Preencher'!I494</f>
        <v>0</v>
      </c>
      <c r="I485" s="14">
        <f>'[1]TCE - ANEXO III - Preencher'!J494</f>
        <v>230.49039999999999</v>
      </c>
      <c r="J485" s="14">
        <f>'[1]TCE - ANEXO III - Preencher'!K494</f>
        <v>0</v>
      </c>
      <c r="K485" s="15">
        <f>'[1]TCE - ANEXO III - Preencher'!L494</f>
        <v>125.14338825199999</v>
      </c>
      <c r="L485" s="15">
        <f>'[1]TCE - ANEXO III - Preencher'!M494</f>
        <v>23.67</v>
      </c>
      <c r="M485" s="15">
        <f t="shared" si="43"/>
        <v>101.47338825199999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333.89378825199998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ELIANE GOMES DOS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>
        <f>'[1]TCE - ANEXO III - Preencher'!G495</f>
        <v>322205</v>
      </c>
      <c r="G486" s="13">
        <f>IF('[1]TCE - ANEXO III - Preencher'!H495="","",'[1]TCE - ANEXO III - Preencher'!H495)</f>
        <v>44621</v>
      </c>
      <c r="H486" s="14">
        <f>'[1]TCE - ANEXO III - Preencher'!I495</f>
        <v>0</v>
      </c>
      <c r="I486" s="14">
        <f>'[1]TCE - ANEXO III - Preencher'!J495</f>
        <v>150.29599999999999</v>
      </c>
      <c r="J486" s="14">
        <f>'[1]TCE - ANEXO III - Preencher'!K495</f>
        <v>0</v>
      </c>
      <c r="K486" s="15">
        <f>'[1]TCE - ANEXO III - Preencher'!L495</f>
        <v>125.14338825199999</v>
      </c>
      <c r="L486" s="15">
        <f>'[1]TCE - ANEXO III - Preencher'!M495</f>
        <v>26.3</v>
      </c>
      <c r="M486" s="15">
        <f t="shared" si="43"/>
        <v>98.843388251999997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251.06938825200001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ELIANE MARIA DA CONCEICAO MENDES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>
        <f>'[1]TCE - ANEXO III - Preencher'!G496</f>
        <v>513505</v>
      </c>
      <c r="G487" s="13">
        <f>IF('[1]TCE - ANEXO III - Preencher'!H496="","",'[1]TCE - ANEXO III - Preencher'!H496)</f>
        <v>44621</v>
      </c>
      <c r="H487" s="14">
        <f>'[1]TCE - ANEXO III - Preencher'!I496</f>
        <v>0</v>
      </c>
      <c r="I487" s="14">
        <f>'[1]TCE - ANEXO III - Preencher'!J496</f>
        <v>11.6416</v>
      </c>
      <c r="J487" s="14">
        <f>'[1]TCE - ANEXO III - Preencher'!K496</f>
        <v>0</v>
      </c>
      <c r="K487" s="15">
        <f>'[1]TCE - ANEXO III - Preencher'!L496</f>
        <v>125.14338825199999</v>
      </c>
      <c r="L487" s="15">
        <f>'[1]TCE - ANEXO III - Preencher'!M496</f>
        <v>24.24</v>
      </c>
      <c r="M487" s="15">
        <f t="shared" si="43"/>
        <v>100.903388252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118.4</v>
      </c>
      <c r="R487" s="15">
        <f>'[1]TCE - ANEXO III - Preencher'!S496</f>
        <v>72.72</v>
      </c>
      <c r="S487" s="16">
        <f t="shared" si="45"/>
        <v>45.680000000000007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160.15498825200001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ELIANE MARIA SILVA SOUZA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>
        <f>'[1]TCE - ANEXO III - Preencher'!G497</f>
        <v>322205</v>
      </c>
      <c r="G488" s="13">
        <f>IF('[1]TCE - ANEXO III - Preencher'!H497="","",'[1]TCE - ANEXO III - Preencher'!H497)</f>
        <v>44621</v>
      </c>
      <c r="H488" s="14">
        <f>'[1]TCE - ANEXO III - Preencher'!I497</f>
        <v>0</v>
      </c>
      <c r="I488" s="14">
        <f>'[1]TCE - ANEXO III - Preencher'!J497</f>
        <v>155.6568</v>
      </c>
      <c r="J488" s="14">
        <f>'[1]TCE - ANEXO III - Preencher'!K497</f>
        <v>0</v>
      </c>
      <c r="K488" s="15">
        <f>'[1]TCE - ANEXO III - Preencher'!L497</f>
        <v>125.14338825199999</v>
      </c>
      <c r="L488" s="15">
        <f>'[1]TCE - ANEXO III - Preencher'!M497</f>
        <v>26.3</v>
      </c>
      <c r="M488" s="15">
        <f t="shared" si="43"/>
        <v>98.843388251999997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256.43018825199999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ELIANE MARIA TOMAZ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>
        <f>'[1]TCE - ANEXO III - Preencher'!G498</f>
        <v>521130</v>
      </c>
      <c r="G489" s="13">
        <f>IF('[1]TCE - ANEXO III - Preencher'!H498="","",'[1]TCE - ANEXO III - Preencher'!H498)</f>
        <v>44621</v>
      </c>
      <c r="H489" s="14">
        <f>'[1]TCE - ANEXO III - Preencher'!I498</f>
        <v>0</v>
      </c>
      <c r="I489" s="14">
        <f>'[1]TCE - ANEXO III - Preencher'!J498</f>
        <v>215.42320000000001</v>
      </c>
      <c r="J489" s="14">
        <f>'[1]TCE - ANEXO III - Preencher'!K498</f>
        <v>0</v>
      </c>
      <c r="K489" s="15">
        <f>'[1]TCE - ANEXO III - Preencher'!L498</f>
        <v>125.14338825199999</v>
      </c>
      <c r="L489" s="15">
        <f>'[1]TCE - ANEXO III - Preencher'!M498</f>
        <v>24.24</v>
      </c>
      <c r="M489" s="15">
        <f t="shared" si="43"/>
        <v>100.903388252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236.8</v>
      </c>
      <c r="R489" s="15">
        <f>'[1]TCE - ANEXO III - Preencher'!S498</f>
        <v>72.72</v>
      </c>
      <c r="S489" s="16">
        <f t="shared" si="45"/>
        <v>164.08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482.33658825200007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ELIANE PEREIRA CURVELO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>
        <f>'[1]TCE - ANEXO III - Preencher'!G499</f>
        <v>521130</v>
      </c>
      <c r="G490" s="13">
        <f>IF('[1]TCE - ANEXO III - Preencher'!H499="","",'[1]TCE - ANEXO III - Preencher'!H499)</f>
        <v>44621</v>
      </c>
      <c r="H490" s="14">
        <f>'[1]TCE - ANEXO III - Preencher'!I499</f>
        <v>0</v>
      </c>
      <c r="I490" s="14">
        <f>'[1]TCE - ANEXO III - Preencher'!J499</f>
        <v>137.55840000000001</v>
      </c>
      <c r="J490" s="14">
        <f>'[1]TCE - ANEXO III - Preencher'!K499</f>
        <v>0</v>
      </c>
      <c r="K490" s="15">
        <f>'[1]TCE - ANEXO III - Preencher'!L499</f>
        <v>125.14338825199999</v>
      </c>
      <c r="L490" s="15">
        <f>'[1]TCE - ANEXO III - Preencher'!M499</f>
        <v>24.24</v>
      </c>
      <c r="M490" s="15">
        <f t="shared" si="43"/>
        <v>100.903388252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240.39178825200003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ELIANE SILVA DE NARCISO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>
        <f>'[1]TCE - ANEXO III - Preencher'!G500</f>
        <v>514320</v>
      </c>
      <c r="G491" s="13">
        <f>IF('[1]TCE - ANEXO III - Preencher'!H500="","",'[1]TCE - ANEXO III - Preencher'!H500)</f>
        <v>44621</v>
      </c>
      <c r="H491" s="14">
        <f>'[1]TCE - ANEXO III - Preencher'!I500</f>
        <v>0</v>
      </c>
      <c r="I491" s="14">
        <f>'[1]TCE - ANEXO III - Preencher'!J500</f>
        <v>140.06559999999999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69.430000000000007</v>
      </c>
      <c r="U491" s="15">
        <f>'[1]TCE - ANEXO III - Preencher'!V500</f>
        <v>0</v>
      </c>
      <c r="V491" s="16">
        <f t="shared" si="46"/>
        <v>69.430000000000007</v>
      </c>
      <c r="W491" s="17" t="str">
        <f>IF('[1]TCE - ANEXO III - Preencher'!X500="","",'[1]TCE - ANEXO III - Preencher'!X500)</f>
        <v>AUX.CRECHE II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211.4256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ELIDA FERNANDA DE ALCANTARA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>
        <f>'[1]TCE - ANEXO III - Preencher'!G501</f>
        <v>251605</v>
      </c>
      <c r="G492" s="13">
        <f>IF('[1]TCE - ANEXO III - Preencher'!H501="","",'[1]TCE - ANEXO III - Preencher'!H501)</f>
        <v>44621</v>
      </c>
      <c r="H492" s="14">
        <f>'[1]TCE - ANEXO III - Preencher'!I501</f>
        <v>0</v>
      </c>
      <c r="I492" s="14">
        <f>'[1]TCE - ANEXO III - Preencher'!J501</f>
        <v>141.30959999999999</v>
      </c>
      <c r="J492" s="14">
        <f>'[1]TCE - ANEXO III - Preencher'!K501</f>
        <v>0</v>
      </c>
      <c r="K492" s="15">
        <f>'[1]TCE - ANEXO III - Preencher'!L501</f>
        <v>125.14338825199999</v>
      </c>
      <c r="L492" s="15">
        <f>'[1]TCE - ANEXO III - Preencher'!M501</f>
        <v>41.03</v>
      </c>
      <c r="M492" s="15">
        <f t="shared" si="43"/>
        <v>84.113388251999993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227.35298825199999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ELIDIANE AQUILA NASCIMENTO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>
        <f>'[1]TCE - ANEXO III - Preencher'!G502</f>
        <v>521130</v>
      </c>
      <c r="G493" s="13">
        <f>IF('[1]TCE - ANEXO III - Preencher'!H502="","",'[1]TCE - ANEXO III - Preencher'!H502)</f>
        <v>44621</v>
      </c>
      <c r="H493" s="14">
        <f>'[1]TCE - ANEXO III - Preencher'!I502</f>
        <v>0</v>
      </c>
      <c r="I493" s="14">
        <f>'[1]TCE - ANEXO III - Preencher'!J502</f>
        <v>267.37759999999997</v>
      </c>
      <c r="J493" s="14">
        <f>'[1]TCE - ANEXO III - Preencher'!K502</f>
        <v>0</v>
      </c>
      <c r="K493" s="15">
        <f>'[1]TCE - ANEXO III - Preencher'!L502</f>
        <v>125.14338825199999</v>
      </c>
      <c r="L493" s="15">
        <f>'[1]TCE - ANEXO III - Preencher'!M502</f>
        <v>24.24</v>
      </c>
      <c r="M493" s="15">
        <f t="shared" si="43"/>
        <v>100.903388252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236.8</v>
      </c>
      <c r="R493" s="15">
        <f>'[1]TCE - ANEXO III - Preencher'!S502</f>
        <v>72.72</v>
      </c>
      <c r="S493" s="16">
        <f t="shared" si="45"/>
        <v>164.08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534.29098825200003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ELIENAI GABRIELE RIBEIRO DE O GOMES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>
        <f>'[1]TCE - ANEXO III - Preencher'!G503</f>
        <v>223505</v>
      </c>
      <c r="G494" s="13">
        <f>IF('[1]TCE - ANEXO III - Preencher'!H503="","",'[1]TCE - ANEXO III - Preencher'!H503)</f>
        <v>44621</v>
      </c>
      <c r="H494" s="14">
        <f>'[1]TCE - ANEXO III - Preencher'!I503</f>
        <v>0</v>
      </c>
      <c r="I494" s="14">
        <f>'[1]TCE - ANEXO III - Preencher'!J503</f>
        <v>141.80799999999999</v>
      </c>
      <c r="J494" s="14">
        <f>'[1]TCE - ANEXO III - Preencher'!K503</f>
        <v>0</v>
      </c>
      <c r="K494" s="15">
        <f>'[1]TCE - ANEXO III - Preencher'!L503</f>
        <v>125.14338825199999</v>
      </c>
      <c r="L494" s="15">
        <f>'[1]TCE - ANEXO III - Preencher'!M503</f>
        <v>3.29</v>
      </c>
      <c r="M494" s="15">
        <f t="shared" si="43"/>
        <v>121.85338825199999</v>
      </c>
      <c r="N494" s="15">
        <f>'[1]TCE - ANEXO III - Preencher'!O503</f>
        <v>1.59</v>
      </c>
      <c r="O494" s="15">
        <f>'[1]TCE - ANEXO III - Preencher'!P503</f>
        <v>0</v>
      </c>
      <c r="P494" s="16">
        <f t="shared" si="44"/>
        <v>1.59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103.28</v>
      </c>
      <c r="U494" s="15">
        <f>'[1]TCE - ANEXO III - Preencher'!V503</f>
        <v>0</v>
      </c>
      <c r="V494" s="16">
        <f t="shared" si="46"/>
        <v>103.28</v>
      </c>
      <c r="W494" s="17" t="str">
        <f>IF('[1]TCE - ANEXO III - Preencher'!X503="","",'[1]TCE - ANEXO III - Preencher'!X503)</f>
        <v>AUX.CRECHE II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368.53138825199994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ELIETE CANDIDO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>
        <f>'[1]TCE - ANEXO III - Preencher'!G504</f>
        <v>514320</v>
      </c>
      <c r="G495" s="13">
        <f>IF('[1]TCE - ANEXO III - Preencher'!H504="","",'[1]TCE - ANEXO III - Preencher'!H504)</f>
        <v>44621</v>
      </c>
      <c r="H495" s="14">
        <f>'[1]TCE - ANEXO III - Preencher'!I504</f>
        <v>0</v>
      </c>
      <c r="I495" s="14">
        <f>'[1]TCE - ANEXO III - Preencher'!J504</f>
        <v>138.88239999999999</v>
      </c>
      <c r="J495" s="14">
        <f>'[1]TCE - ANEXO III - Preencher'!K504</f>
        <v>0</v>
      </c>
      <c r="K495" s="15">
        <f>'[1]TCE - ANEXO III - Preencher'!L504</f>
        <v>125.14338825199999</v>
      </c>
      <c r="L495" s="15">
        <f>'[1]TCE - ANEXO III - Preencher'!M504</f>
        <v>24.24</v>
      </c>
      <c r="M495" s="15">
        <f t="shared" si="43"/>
        <v>100.903388252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241.71578825199998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ELIGRETCHEN ALVES CORDEIRO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>
        <f>'[1]TCE - ANEXO III - Preencher'!G505</f>
        <v>223710</v>
      </c>
      <c r="G496" s="13">
        <f>IF('[1]TCE - ANEXO III - Preencher'!H505="","",'[1]TCE - ANEXO III - Preencher'!H505)</f>
        <v>44621</v>
      </c>
      <c r="H496" s="14">
        <f>'[1]TCE - ANEXO III - Preencher'!I505</f>
        <v>0</v>
      </c>
      <c r="I496" s="14">
        <f>'[1]TCE - ANEXO III - Preencher'!J505</f>
        <v>884.70320000000004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886.63319999999999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ELINANDA ALVES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>
        <f>'[1]TCE - ANEXO III - Preencher'!G506</f>
        <v>322205</v>
      </c>
      <c r="G497" s="13">
        <f>IF('[1]TCE - ANEXO III - Preencher'!H506="","",'[1]TCE - ANEXO III - Preencher'!H506)</f>
        <v>44621</v>
      </c>
      <c r="H497" s="14">
        <f>'[1]TCE - ANEXO III - Preencher'!I506</f>
        <v>0</v>
      </c>
      <c r="I497" s="14">
        <f>'[1]TCE - ANEXO III - Preencher'!J506</f>
        <v>136.89439999999999</v>
      </c>
      <c r="J497" s="14">
        <f>'[1]TCE - ANEXO III - Preencher'!K506</f>
        <v>0</v>
      </c>
      <c r="K497" s="15">
        <f>'[1]TCE - ANEXO III - Preencher'!L506</f>
        <v>125.14338825199999</v>
      </c>
      <c r="L497" s="15">
        <f>'[1]TCE - ANEXO III - Preencher'!M506</f>
        <v>26.3</v>
      </c>
      <c r="M497" s="15">
        <f t="shared" si="43"/>
        <v>98.843388251999997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237.66778825199998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ELIOSVALDO DE SOUZA PEREIRA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>
        <f>'[1]TCE - ANEXO III - Preencher'!G507</f>
        <v>763305</v>
      </c>
      <c r="G498" s="13">
        <f>IF('[1]TCE - ANEXO III - Preencher'!H507="","",'[1]TCE - ANEXO III - Preencher'!H507)</f>
        <v>44621</v>
      </c>
      <c r="H498" s="14">
        <f>'[1]TCE - ANEXO III - Preencher'!I507</f>
        <v>0</v>
      </c>
      <c r="I498" s="14">
        <f>'[1]TCE - ANEXO III - Preencher'!J507</f>
        <v>148.23920000000001</v>
      </c>
      <c r="J498" s="14">
        <f>'[1]TCE - ANEXO III - Preencher'!K507</f>
        <v>0</v>
      </c>
      <c r="K498" s="15">
        <f>'[1]TCE - ANEXO III - Preencher'!L507</f>
        <v>125.14338825199999</v>
      </c>
      <c r="L498" s="15">
        <f>'[1]TCE - ANEXO III - Preencher'!M507</f>
        <v>24.24</v>
      </c>
      <c r="M498" s="15">
        <f t="shared" si="43"/>
        <v>100.903388252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251.072588252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ELIS MARIE DE ASSUNCAO FERREIRA BARROS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>
        <f>'[1]TCE - ANEXO III - Preencher'!G508</f>
        <v>223405</v>
      </c>
      <c r="G499" s="13">
        <f>IF('[1]TCE - ANEXO III - Preencher'!H508="","",'[1]TCE - ANEXO III - Preencher'!H508)</f>
        <v>44621</v>
      </c>
      <c r="H499" s="14">
        <f>'[1]TCE - ANEXO III - Preencher'!I508</f>
        <v>0</v>
      </c>
      <c r="I499" s="14">
        <f>'[1]TCE - ANEXO III - Preencher'!J508</f>
        <v>221.80879999999999</v>
      </c>
      <c r="J499" s="14">
        <f>'[1]TCE - ANEXO III - Preencher'!K508</f>
        <v>0</v>
      </c>
      <c r="K499" s="15">
        <f>'[1]TCE - ANEXO III - Preencher'!L508</f>
        <v>125.14338825199999</v>
      </c>
      <c r="L499" s="15">
        <f>'[1]TCE - ANEXO III - Preencher'!M508</f>
        <v>17.010000000000002</v>
      </c>
      <c r="M499" s="15">
        <f t="shared" si="43"/>
        <v>108.13338825199999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331.872188252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ELISABETE OLIVEIRA DO NASCIMENTO FARIAS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>
        <f>'[1]TCE - ANEXO III - Preencher'!G509</f>
        <v>322205</v>
      </c>
      <c r="G500" s="13">
        <f>IF('[1]TCE - ANEXO III - Preencher'!H509="","",'[1]TCE - ANEXO III - Preencher'!H509)</f>
        <v>44621</v>
      </c>
      <c r="H500" s="14">
        <f>'[1]TCE - ANEXO III - Preencher'!I509</f>
        <v>0</v>
      </c>
      <c r="I500" s="14">
        <f>'[1]TCE - ANEXO III - Preencher'!J509</f>
        <v>136.6208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138.55080000000001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ELISABETE RODRIGUES DE ARAUJO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>
        <f>'[1]TCE - ANEXO III - Preencher'!G510</f>
        <v>252545</v>
      </c>
      <c r="G501" s="13">
        <f>IF('[1]TCE - ANEXO III - Preencher'!H510="","",'[1]TCE - ANEXO III - Preencher'!H510)</f>
        <v>44621</v>
      </c>
      <c r="H501" s="14">
        <f>'[1]TCE - ANEXO III - Preencher'!I510</f>
        <v>0</v>
      </c>
      <c r="I501" s="14">
        <f>'[1]TCE - ANEXO III - Preencher'!J510</f>
        <v>276.23919999999998</v>
      </c>
      <c r="J501" s="14">
        <f>'[1]TCE - ANEXO III - Preencher'!K510</f>
        <v>0</v>
      </c>
      <c r="K501" s="15">
        <f>'[1]TCE - ANEXO III - Preencher'!L510</f>
        <v>125.14338825199999</v>
      </c>
      <c r="L501" s="15">
        <f>'[1]TCE - ANEXO III - Preencher'!M510</f>
        <v>30.13</v>
      </c>
      <c r="M501" s="15">
        <f t="shared" si="43"/>
        <v>95.013388251999999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69.430000000000007</v>
      </c>
      <c r="U501" s="15">
        <f>'[1]TCE - ANEXO III - Preencher'!V510</f>
        <v>0</v>
      </c>
      <c r="V501" s="16">
        <f t="shared" si="46"/>
        <v>69.430000000000007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442.61258825200002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ELISANJARA LUZINETE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>
        <f>'[1]TCE - ANEXO III - Preencher'!G511</f>
        <v>322205</v>
      </c>
      <c r="G502" s="13">
        <f>IF('[1]TCE - ANEXO III - Preencher'!H511="","",'[1]TCE - ANEXO III - Preencher'!H511)</f>
        <v>44621</v>
      </c>
      <c r="H502" s="14">
        <f>'[1]TCE - ANEXO III - Preencher'!I511</f>
        <v>0</v>
      </c>
      <c r="I502" s="14">
        <f>'[1]TCE - ANEXO III - Preencher'!J511</f>
        <v>146.94999999999999</v>
      </c>
      <c r="J502" s="14">
        <f>'[1]TCE - ANEXO III - Preencher'!K511</f>
        <v>0</v>
      </c>
      <c r="K502" s="15">
        <f>'[1]TCE - ANEXO III - Preencher'!L511</f>
        <v>125.14338825199999</v>
      </c>
      <c r="L502" s="15">
        <f>'[1]TCE - ANEXO III - Preencher'!M511</f>
        <v>26.3</v>
      </c>
      <c r="M502" s="15">
        <f t="shared" si="43"/>
        <v>98.843388251999997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118.4</v>
      </c>
      <c r="R502" s="15">
        <f>'[1]TCE - ANEXO III - Preencher'!S511</f>
        <v>78.91</v>
      </c>
      <c r="S502" s="16">
        <f t="shared" si="45"/>
        <v>39.490000000000009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287.21338825200002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ELISSANDRA LINS FERREIRA BARROS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>
        <f>'[1]TCE - ANEXO III - Preencher'!G512</f>
        <v>223505</v>
      </c>
      <c r="G503" s="13">
        <f>IF('[1]TCE - ANEXO III - Preencher'!H512="","",'[1]TCE - ANEXO III - Preencher'!H512)</f>
        <v>44621</v>
      </c>
      <c r="H503" s="14">
        <f>'[1]TCE - ANEXO III - Preencher'!I512</f>
        <v>0</v>
      </c>
      <c r="I503" s="14">
        <f>'[1]TCE - ANEXO III - Preencher'!J512</f>
        <v>238.46</v>
      </c>
      <c r="J503" s="14">
        <f>'[1]TCE - ANEXO III - Preencher'!K512</f>
        <v>0</v>
      </c>
      <c r="K503" s="15">
        <f>'[1]TCE - ANEXO III - Preencher'!L512</f>
        <v>125.14338825199999</v>
      </c>
      <c r="L503" s="15">
        <f>'[1]TCE - ANEXO III - Preencher'!M512</f>
        <v>3.41</v>
      </c>
      <c r="M503" s="15">
        <f t="shared" si="43"/>
        <v>121.733388252</v>
      </c>
      <c r="N503" s="15">
        <f>'[1]TCE - ANEXO III - Preencher'!O512</f>
        <v>1.59</v>
      </c>
      <c r="O503" s="15">
        <f>'[1]TCE - ANEXO III - Preencher'!P512</f>
        <v>0</v>
      </c>
      <c r="P503" s="16">
        <f t="shared" si="44"/>
        <v>1.59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361.78338825199995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ELISSANDRA SILVA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>
        <f>'[1]TCE - ANEXO III - Preencher'!G513</f>
        <v>322205</v>
      </c>
      <c r="G504" s="13">
        <f>IF('[1]TCE - ANEXO III - Preencher'!H513="","",'[1]TCE - ANEXO III - Preencher'!H513)</f>
        <v>44621</v>
      </c>
      <c r="H504" s="14">
        <f>'[1]TCE - ANEXO III - Preencher'!I513</f>
        <v>0</v>
      </c>
      <c r="I504" s="14">
        <f>'[1]TCE - ANEXO III - Preencher'!J513</f>
        <v>135.9888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69.41</v>
      </c>
      <c r="U504" s="15">
        <f>'[1]TCE - ANEXO III - Preencher'!V513</f>
        <v>0</v>
      </c>
      <c r="V504" s="16">
        <f t="shared" si="46"/>
        <v>69.41</v>
      </c>
      <c r="W504" s="17" t="str">
        <f>IF('[1]TCE - ANEXO III - Preencher'!X513="","",'[1]TCE - ANEXO III - Preencher'!X513)</f>
        <v>AUX. CRECHE I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207.3288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ELISSANDRO PEREIRA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>
        <f>'[1]TCE - ANEXO III - Preencher'!G514</f>
        <v>322205</v>
      </c>
      <c r="G505" s="13">
        <f>IF('[1]TCE - ANEXO III - Preencher'!H514="","",'[1]TCE - ANEXO III - Preencher'!H514)</f>
        <v>44621</v>
      </c>
      <c r="H505" s="14">
        <f>'[1]TCE - ANEXO III - Preencher'!I514</f>
        <v>0</v>
      </c>
      <c r="I505" s="14">
        <f>'[1]TCE - ANEXO III - Preencher'!J514</f>
        <v>149.33760000000001</v>
      </c>
      <c r="J505" s="14">
        <f>'[1]TCE - ANEXO III - Preencher'!K514</f>
        <v>0</v>
      </c>
      <c r="K505" s="15">
        <f>'[1]TCE - ANEXO III - Preencher'!L514</f>
        <v>125.14338825199999</v>
      </c>
      <c r="L505" s="15">
        <f>'[1]TCE - ANEXO III - Preencher'!M514</f>
        <v>26.3</v>
      </c>
      <c r="M505" s="15">
        <f t="shared" si="43"/>
        <v>98.843388251999997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250.11098825200003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ELIVANIA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>
        <f>'[1]TCE - ANEXO III - Preencher'!G515</f>
        <v>322205</v>
      </c>
      <c r="G506" s="13">
        <f>IF('[1]TCE - ANEXO III - Preencher'!H515="","",'[1]TCE - ANEXO III - Preencher'!H515)</f>
        <v>44621</v>
      </c>
      <c r="H506" s="14">
        <f>'[1]TCE - ANEXO III - Preencher'!I515</f>
        <v>0</v>
      </c>
      <c r="I506" s="14">
        <f>'[1]TCE - ANEXO III - Preencher'!J515</f>
        <v>160.10720000000001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236.8</v>
      </c>
      <c r="R506" s="15">
        <f>'[1]TCE - ANEXO III - Preencher'!S515</f>
        <v>78.91</v>
      </c>
      <c r="S506" s="16">
        <f t="shared" si="45"/>
        <v>157.89000000000001</v>
      </c>
      <c r="T506" s="15">
        <f>'[1]TCE - ANEXO III - Preencher'!U515</f>
        <v>69.41</v>
      </c>
      <c r="U506" s="15">
        <f>'[1]TCE - ANEXO III - Preencher'!V515</f>
        <v>0</v>
      </c>
      <c r="V506" s="16">
        <f t="shared" si="46"/>
        <v>69.41</v>
      </c>
      <c r="W506" s="17" t="str">
        <f>IF('[1]TCE - ANEXO III - Preencher'!X515="","",'[1]TCE - ANEXO III - Preencher'!X515)</f>
        <v>AUX. CRECHE I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389.33720000000005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ELIZABETH CAVALCANTI BEZERRA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>
        <f>'[1]TCE - ANEXO III - Preencher'!G516</f>
        <v>521130</v>
      </c>
      <c r="G507" s="13">
        <f>IF('[1]TCE - ANEXO III - Preencher'!H516="","",'[1]TCE - ANEXO III - Preencher'!H516)</f>
        <v>44621</v>
      </c>
      <c r="H507" s="14">
        <f>'[1]TCE - ANEXO III - Preencher'!I516</f>
        <v>0</v>
      </c>
      <c r="I507" s="14">
        <f>'[1]TCE - ANEXO III - Preencher'!J516</f>
        <v>135.8048</v>
      </c>
      <c r="J507" s="14">
        <f>'[1]TCE - ANEXO III - Preencher'!K516</f>
        <v>0</v>
      </c>
      <c r="K507" s="15">
        <f>'[1]TCE - ANEXO III - Preencher'!L516</f>
        <v>125.14338825199999</v>
      </c>
      <c r="L507" s="15">
        <f>'[1]TCE - ANEXO III - Preencher'!M516</f>
        <v>22.62</v>
      </c>
      <c r="M507" s="15">
        <f t="shared" si="43"/>
        <v>102.52338825199999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236.8</v>
      </c>
      <c r="R507" s="15">
        <f>'[1]TCE - ANEXO III - Preencher'!S516</f>
        <v>72.72</v>
      </c>
      <c r="S507" s="16">
        <f t="shared" si="45"/>
        <v>164.08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404.33818825200001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ELIZANGELA BEZERRA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>
        <f>'[1]TCE - ANEXO III - Preencher'!G517</f>
        <v>322205</v>
      </c>
      <c r="G508" s="13">
        <f>IF('[1]TCE - ANEXO III - Preencher'!H517="","",'[1]TCE - ANEXO III - Preencher'!H517)</f>
        <v>44621</v>
      </c>
      <c r="H508" s="14">
        <f>'[1]TCE - ANEXO III - Preencher'!I517</f>
        <v>0</v>
      </c>
      <c r="I508" s="14">
        <f>'[1]TCE - ANEXO III - Preencher'!J517</f>
        <v>147.32239999999999</v>
      </c>
      <c r="J508" s="14">
        <f>'[1]TCE - ANEXO III - Preencher'!K517</f>
        <v>0</v>
      </c>
      <c r="K508" s="15">
        <f>'[1]TCE - ANEXO III - Preencher'!L517</f>
        <v>125.14338825199999</v>
      </c>
      <c r="L508" s="15">
        <f>'[1]TCE - ANEXO III - Preencher'!M517</f>
        <v>26.3</v>
      </c>
      <c r="M508" s="15">
        <f t="shared" si="43"/>
        <v>98.843388251999997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69.41</v>
      </c>
      <c r="U508" s="15">
        <f>'[1]TCE - ANEXO III - Preencher'!V517</f>
        <v>0</v>
      </c>
      <c r="V508" s="16">
        <f t="shared" si="46"/>
        <v>69.41</v>
      </c>
      <c r="W508" s="17" t="str">
        <f>IF('[1]TCE - ANEXO III - Preencher'!X517="","",'[1]TCE - ANEXO III - Preencher'!X517)</f>
        <v>AUX. CRECHE I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317.505788252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ELIZANGELA MARIA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>
        <f>'[1]TCE - ANEXO III - Preencher'!G518</f>
        <v>223505</v>
      </c>
      <c r="G509" s="13">
        <f>IF('[1]TCE - ANEXO III - Preencher'!H518="","",'[1]TCE - ANEXO III - Preencher'!H518)</f>
        <v>44621</v>
      </c>
      <c r="H509" s="14">
        <f>'[1]TCE - ANEXO III - Preencher'!I518</f>
        <v>0</v>
      </c>
      <c r="I509" s="14">
        <f>'[1]TCE - ANEXO III - Preencher'!J518</f>
        <v>149.80719999999999</v>
      </c>
      <c r="J509" s="14">
        <f>'[1]TCE - ANEXO III - Preencher'!K518</f>
        <v>0</v>
      </c>
      <c r="K509" s="15">
        <f>'[1]TCE - ANEXO III - Preencher'!L518</f>
        <v>125.14338825199999</v>
      </c>
      <c r="L509" s="15">
        <f>'[1]TCE - ANEXO III - Preencher'!M518</f>
        <v>3.53</v>
      </c>
      <c r="M509" s="15">
        <f t="shared" si="43"/>
        <v>121.61338825199999</v>
      </c>
      <c r="N509" s="15">
        <f>'[1]TCE - ANEXO III - Preencher'!O518</f>
        <v>1.59</v>
      </c>
      <c r="O509" s="15">
        <f>'[1]TCE - ANEXO III - Preencher'!P518</f>
        <v>0</v>
      </c>
      <c r="P509" s="16">
        <f t="shared" si="44"/>
        <v>1.59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103.28</v>
      </c>
      <c r="U509" s="15">
        <f>'[1]TCE - ANEXO III - Preencher'!V518</f>
        <v>0</v>
      </c>
      <c r="V509" s="16">
        <f t="shared" si="46"/>
        <v>103.28</v>
      </c>
      <c r="W509" s="17" t="str">
        <f>IF('[1]TCE - ANEXO III - Preencher'!X518="","",'[1]TCE - ANEXO III - Preencher'!X518)</f>
        <v>AUX. CRECHE I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376.29058825200002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ELIZIA VIVIANE MONTEIRO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>
        <f>'[1]TCE - ANEXO III - Preencher'!G519</f>
        <v>322205</v>
      </c>
      <c r="G510" s="13">
        <f>IF('[1]TCE - ANEXO III - Preencher'!H519="","",'[1]TCE - ANEXO III - Preencher'!H519)</f>
        <v>44621</v>
      </c>
      <c r="H510" s="14">
        <f>'[1]TCE - ANEXO III - Preencher'!I519</f>
        <v>0</v>
      </c>
      <c r="I510" s="14">
        <f>'[1]TCE - ANEXO III - Preencher'!J519</f>
        <v>123.9872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125.91720000000001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ELLEN GAMA E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>
        <f>'[1]TCE - ANEXO III - Preencher'!G520</f>
        <v>223605</v>
      </c>
      <c r="G511" s="13">
        <f>IF('[1]TCE - ANEXO III - Preencher'!H520="","",'[1]TCE - ANEXO III - Preencher'!H520)</f>
        <v>44621</v>
      </c>
      <c r="H511" s="14">
        <f>'[1]TCE - ANEXO III - Preencher'!I520</f>
        <v>0</v>
      </c>
      <c r="I511" s="14">
        <f>'[1]TCE - ANEXO III - Preencher'!J520</f>
        <v>307.61040000000003</v>
      </c>
      <c r="J511" s="14">
        <f>'[1]TCE - ANEXO III - Preencher'!K520</f>
        <v>0</v>
      </c>
      <c r="K511" s="15">
        <f>'[1]TCE - ANEXO III - Preencher'!L520</f>
        <v>125.14338825199999</v>
      </c>
      <c r="L511" s="15">
        <f>'[1]TCE - ANEXO III - Preencher'!M520</f>
        <v>3.25</v>
      </c>
      <c r="M511" s="15">
        <f t="shared" si="43"/>
        <v>121.89338825199999</v>
      </c>
      <c r="N511" s="15">
        <f>'[1]TCE - ANEXO III - Preencher'!O520</f>
        <v>1.59</v>
      </c>
      <c r="O511" s="15">
        <f>'[1]TCE - ANEXO III - Preencher'!P520</f>
        <v>0</v>
      </c>
      <c r="P511" s="16">
        <f t="shared" si="44"/>
        <v>1.59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431.09378825200002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ELLEN JOANA DE SOUZA VIANA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>
        <f>'[1]TCE - ANEXO III - Preencher'!G521</f>
        <v>322205</v>
      </c>
      <c r="G512" s="13">
        <f>IF('[1]TCE - ANEXO III - Preencher'!H521="","",'[1]TCE - ANEXO III - Preencher'!H521)</f>
        <v>44621</v>
      </c>
      <c r="H512" s="14">
        <f>'[1]TCE - ANEXO III - Preencher'!I521</f>
        <v>0</v>
      </c>
      <c r="I512" s="14">
        <f>'[1]TCE - ANEXO III - Preencher'!J521</f>
        <v>137.66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139.59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ELLEN THAIS DOS SANTOS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>
        <f>'[1]TCE - ANEXO III - Preencher'!G522</f>
        <v>322205</v>
      </c>
      <c r="G513" s="13">
        <f>IF('[1]TCE - ANEXO III - Preencher'!H522="","",'[1]TCE - ANEXO III - Preencher'!H522)</f>
        <v>44621</v>
      </c>
      <c r="H513" s="14">
        <f>'[1]TCE - ANEXO III - Preencher'!I522</f>
        <v>0</v>
      </c>
      <c r="I513" s="14">
        <f>'[1]TCE - ANEXO III - Preencher'!J522</f>
        <v>135.9888</v>
      </c>
      <c r="J513" s="14">
        <f>'[1]TCE - ANEXO III - Preencher'!K522</f>
        <v>0</v>
      </c>
      <c r="K513" s="15">
        <f>'[1]TCE - ANEXO III - Preencher'!L522</f>
        <v>125.14338825199999</v>
      </c>
      <c r="L513" s="15">
        <f>'[1]TCE - ANEXO III - Preencher'!M522</f>
        <v>26.3</v>
      </c>
      <c r="M513" s="15">
        <f t="shared" si="43"/>
        <v>98.843388251999997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66.11</v>
      </c>
      <c r="U513" s="15">
        <f>'[1]TCE - ANEXO III - Preencher'!V522</f>
        <v>0</v>
      </c>
      <c r="V513" s="16">
        <f t="shared" si="46"/>
        <v>66.11</v>
      </c>
      <c r="W513" s="17" t="str">
        <f>IF('[1]TCE - ANEXO III - Preencher'!X522="","",'[1]TCE - ANEXO III - Preencher'!X522)</f>
        <v>AUX.CRECHE II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302.872188252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ELOYSA NATALIA SANTOS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>
        <f>'[1]TCE - ANEXO III - Preencher'!G523</f>
        <v>223505</v>
      </c>
      <c r="G514" s="13">
        <f>IF('[1]TCE - ANEXO III - Preencher'!H523="","",'[1]TCE - ANEXO III - Preencher'!H523)</f>
        <v>44621</v>
      </c>
      <c r="H514" s="14">
        <f>'[1]TCE - ANEXO III - Preencher'!I523</f>
        <v>0</v>
      </c>
      <c r="I514" s="14">
        <f>'[1]TCE - ANEXO III - Preencher'!J523</f>
        <v>275.7328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1.59</v>
      </c>
      <c r="O514" s="15">
        <f>'[1]TCE - ANEXO III - Preencher'!P523</f>
        <v>0</v>
      </c>
      <c r="P514" s="16">
        <f t="shared" si="44"/>
        <v>1.59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277.32279999999997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ELTON ROBERTO DA SILVA BATISTA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>
        <f>'[1]TCE - ANEXO III - Preencher'!G524</f>
        <v>521130</v>
      </c>
      <c r="G515" s="13">
        <f>IF('[1]TCE - ANEXO III - Preencher'!H524="","",'[1]TCE - ANEXO III - Preencher'!H524)</f>
        <v>44621</v>
      </c>
      <c r="H515" s="14">
        <f>'[1]TCE - ANEXO III - Preencher'!I524</f>
        <v>0</v>
      </c>
      <c r="I515" s="14">
        <f>'[1]TCE - ANEXO III - Preencher'!J524</f>
        <v>138.62799999999999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140.55799999999999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ELVIS RODRIGUES BEZERRA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>
        <f>'[1]TCE - ANEXO III - Preencher'!G525</f>
        <v>223505</v>
      </c>
      <c r="G516" s="13">
        <f>IF('[1]TCE - ANEXO III - Preencher'!H525="","",'[1]TCE - ANEXO III - Preencher'!H525)</f>
        <v>44621</v>
      </c>
      <c r="H516" s="14">
        <f>'[1]TCE - ANEXO III - Preencher'!I525</f>
        <v>0</v>
      </c>
      <c r="I516" s="14">
        <f>'[1]TCE - ANEXO III - Preencher'!J525</f>
        <v>136.21279999999999</v>
      </c>
      <c r="J516" s="14">
        <f>'[1]TCE - ANEXO III - Preencher'!K525</f>
        <v>0</v>
      </c>
      <c r="K516" s="15">
        <f>'[1]TCE - ANEXO III - Preencher'!L525</f>
        <v>125.14338825199999</v>
      </c>
      <c r="L516" s="15">
        <f>'[1]TCE - ANEXO III - Preencher'!M525</f>
        <v>3.53</v>
      </c>
      <c r="M516" s="15">
        <f t="shared" ref="M516:M579" si="49">K516-L516</f>
        <v>121.61338825199999</v>
      </c>
      <c r="N516" s="15">
        <f>'[1]TCE - ANEXO III - Preencher'!O525</f>
        <v>1.59</v>
      </c>
      <c r="O516" s="15">
        <f>'[1]TCE - ANEXO III - Preencher'!P525</f>
        <v>0</v>
      </c>
      <c r="P516" s="16">
        <f t="shared" ref="P516:P579" si="50">N516-O516</f>
        <v>1.59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259.41618825199993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ELYDA LARISSA ALVES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>
        <f>'[1]TCE - ANEXO III - Preencher'!G526</f>
        <v>322205</v>
      </c>
      <c r="G517" s="13">
        <f>IF('[1]TCE - ANEXO III - Preencher'!H526="","",'[1]TCE - ANEXO III - Preencher'!H526)</f>
        <v>44621</v>
      </c>
      <c r="H517" s="14">
        <f>'[1]TCE - ANEXO III - Preencher'!I526</f>
        <v>0</v>
      </c>
      <c r="I517" s="14">
        <f>'[1]TCE - ANEXO III - Preencher'!J526</f>
        <v>279.31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281.24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ELYSON GABRIEL TEIXEIRA PATRIOTA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>
        <f>'[1]TCE - ANEXO III - Preencher'!G527</f>
        <v>411005</v>
      </c>
      <c r="G518" s="13">
        <f>IF('[1]TCE - ANEXO III - Preencher'!H527="","",'[1]TCE - ANEXO III - Preencher'!H527)</f>
        <v>44621</v>
      </c>
      <c r="H518" s="14">
        <f>'[1]TCE - ANEXO III - Preencher'!I527</f>
        <v>0</v>
      </c>
      <c r="I518" s="14">
        <f>'[1]TCE - ANEXO III - Preencher'!J527</f>
        <v>156.27119999999999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170.20000000000002</v>
      </c>
      <c r="R518" s="15">
        <f>'[1]TCE - ANEXO III - Preencher'!S527</f>
        <v>34.159999999999997</v>
      </c>
      <c r="S518" s="16">
        <f t="shared" si="51"/>
        <v>136.04000000000002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294.24120000000005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EMANOEL MANOEL DOS SANTOS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>
        <f>'[1]TCE - ANEXO III - Preencher'!G528</f>
        <v>322205</v>
      </c>
      <c r="G519" s="13">
        <f>IF('[1]TCE - ANEXO III - Preencher'!H528="","",'[1]TCE - ANEXO III - Preencher'!H528)</f>
        <v>44621</v>
      </c>
      <c r="H519" s="14">
        <f>'[1]TCE - ANEXO III - Preencher'!I528</f>
        <v>0</v>
      </c>
      <c r="I519" s="14">
        <f>'[1]TCE - ANEXO III - Preencher'!J528</f>
        <v>122.544</v>
      </c>
      <c r="J519" s="14">
        <f>'[1]TCE - ANEXO III - Preencher'!K528</f>
        <v>0</v>
      </c>
      <c r="K519" s="15">
        <f>'[1]TCE - ANEXO III - Preencher'!L528</f>
        <v>125.14338825199999</v>
      </c>
      <c r="L519" s="15">
        <f>'[1]TCE - ANEXO III - Preencher'!M528</f>
        <v>26.3</v>
      </c>
      <c r="M519" s="15">
        <f t="shared" si="49"/>
        <v>98.843388251999997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223.317388252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EMANOELY ANDRADE SALVADOR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>
        <f>'[1]TCE - ANEXO III - Preencher'!G529</f>
        <v>322205</v>
      </c>
      <c r="G520" s="13">
        <f>IF('[1]TCE - ANEXO III - Preencher'!H529="","",'[1]TCE - ANEXO III - Preencher'!H529)</f>
        <v>44621</v>
      </c>
      <c r="H520" s="14">
        <f>'[1]TCE - ANEXO III - Preencher'!I529</f>
        <v>0</v>
      </c>
      <c r="I520" s="14">
        <f>'[1]TCE - ANEXO III - Preencher'!J529</f>
        <v>267.75599999999997</v>
      </c>
      <c r="J520" s="14">
        <f>'[1]TCE - ANEXO III - Preencher'!K529</f>
        <v>0</v>
      </c>
      <c r="K520" s="15">
        <f>'[1]TCE - ANEXO III - Preencher'!L529</f>
        <v>125.14338825199999</v>
      </c>
      <c r="L520" s="15">
        <f>'[1]TCE - ANEXO III - Preencher'!M529</f>
        <v>23.67</v>
      </c>
      <c r="M520" s="15">
        <f t="shared" si="49"/>
        <v>101.47338825199999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236.8</v>
      </c>
      <c r="R520" s="15">
        <f>'[1]TCE - ANEXO III - Preencher'!S529</f>
        <v>78.91</v>
      </c>
      <c r="S520" s="16">
        <f t="shared" si="51"/>
        <v>157.89000000000001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529.04938825199997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EMANUEL MONTEIRO DE LIMA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>
        <f>'[1]TCE - ANEXO III - Preencher'!G530</f>
        <v>782320</v>
      </c>
      <c r="G521" s="13">
        <f>IF('[1]TCE - ANEXO III - Preencher'!H530="","",'[1]TCE - ANEXO III - Preencher'!H530)</f>
        <v>44621</v>
      </c>
      <c r="H521" s="14">
        <f>'[1]TCE - ANEXO III - Preencher'!I530</f>
        <v>0</v>
      </c>
      <c r="I521" s="14">
        <f>'[1]TCE - ANEXO III - Preencher'!J530</f>
        <v>242.50399999999999</v>
      </c>
      <c r="J521" s="14">
        <f>'[1]TCE - ANEXO III - Preencher'!K530</f>
        <v>0</v>
      </c>
      <c r="K521" s="15">
        <f>'[1]TCE - ANEXO III - Preencher'!L530</f>
        <v>125.14338825199999</v>
      </c>
      <c r="L521" s="15">
        <f>'[1]TCE - ANEXO III - Preencher'!M530</f>
        <v>33.61</v>
      </c>
      <c r="M521" s="15">
        <f t="shared" si="49"/>
        <v>91.533388251999995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335.96738825199998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EMANUEL SIQUEIRA GUIMARAES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>
        <f>'[1]TCE - ANEXO III - Preencher'!G531</f>
        <v>223710</v>
      </c>
      <c r="G522" s="13">
        <f>IF('[1]TCE - ANEXO III - Preencher'!H531="","",'[1]TCE - ANEXO III - Preencher'!H531)</f>
        <v>44621</v>
      </c>
      <c r="H522" s="14">
        <f>'[1]TCE - ANEXO III - Preencher'!I531</f>
        <v>0</v>
      </c>
      <c r="I522" s="14">
        <f>'[1]TCE - ANEXO III - Preencher'!J531</f>
        <v>171.3896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173.31960000000001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EMANUELA MARIA DE OLIVEIRA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>
        <f>'[1]TCE - ANEXO III - Preencher'!G532</f>
        <v>223710</v>
      </c>
      <c r="G523" s="13">
        <f>IF('[1]TCE - ANEXO III - Preencher'!H532="","",'[1]TCE - ANEXO III - Preencher'!H532)</f>
        <v>44621</v>
      </c>
      <c r="H523" s="14">
        <f>'[1]TCE - ANEXO III - Preencher'!I532</f>
        <v>0</v>
      </c>
      <c r="I523" s="14">
        <f>'[1]TCE - ANEXO III - Preencher'!J532</f>
        <v>1796.6464000000001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1798.5764000000001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EMANUELY MELO LIMA DE OLIVEIRA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>
        <f>'[1]TCE - ANEXO III - Preencher'!G533</f>
        <v>514320</v>
      </c>
      <c r="G524" s="13">
        <f>IF('[1]TCE - ANEXO III - Preencher'!H533="","",'[1]TCE - ANEXO III - Preencher'!H533)</f>
        <v>44621</v>
      </c>
      <c r="H524" s="14">
        <f>'[1]TCE - ANEXO III - Preencher'!I533</f>
        <v>0</v>
      </c>
      <c r="I524" s="14">
        <f>'[1]TCE - ANEXO III - Preencher'!J533</f>
        <v>1443.6736000000001</v>
      </c>
      <c r="J524" s="14">
        <f>'[1]TCE - ANEXO III - Preencher'!K533</f>
        <v>0</v>
      </c>
      <c r="K524" s="15">
        <f>'[1]TCE - ANEXO III - Preencher'!L533</f>
        <v>125.14338825199999</v>
      </c>
      <c r="L524" s="15">
        <f>'[1]TCE - ANEXO III - Preencher'!M533</f>
        <v>24.24</v>
      </c>
      <c r="M524" s="15">
        <f t="shared" si="49"/>
        <v>100.903388252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236.8</v>
      </c>
      <c r="R524" s="15">
        <f>'[1]TCE - ANEXO III - Preencher'!S533</f>
        <v>72.72</v>
      </c>
      <c r="S524" s="16">
        <f t="shared" si="51"/>
        <v>164.08</v>
      </c>
      <c r="T524" s="15">
        <f>'[1]TCE - ANEXO III - Preencher'!U533</f>
        <v>69.430000000000007</v>
      </c>
      <c r="U524" s="15">
        <f>'[1]TCE - ANEXO III - Preencher'!V533</f>
        <v>0</v>
      </c>
      <c r="V524" s="16">
        <f t="shared" si="52"/>
        <v>69.430000000000007</v>
      </c>
      <c r="W524" s="17" t="str">
        <f>IF('[1]TCE - ANEXO III - Preencher'!X533="","",'[1]TCE - ANEXO III - Preencher'!X533)</f>
        <v>AUX. CRECHE I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1780.0169882520001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EMERSON RICARDO BEZERRA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>
        <f>'[1]TCE - ANEXO III - Preencher'!G534</f>
        <v>763305</v>
      </c>
      <c r="G525" s="13">
        <f>IF('[1]TCE - ANEXO III - Preencher'!H534="","",'[1]TCE - ANEXO III - Preencher'!H534)</f>
        <v>44621</v>
      </c>
      <c r="H525" s="14">
        <f>'[1]TCE - ANEXO III - Preencher'!I534</f>
        <v>0</v>
      </c>
      <c r="I525" s="14">
        <f>'[1]TCE - ANEXO III - Preencher'!J534</f>
        <v>151.1936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340.40000000000003</v>
      </c>
      <c r="R525" s="15">
        <f>'[1]TCE - ANEXO III - Preencher'!S534</f>
        <v>72.72</v>
      </c>
      <c r="S525" s="16">
        <f t="shared" si="51"/>
        <v>267.68000000000006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420.80360000000007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EMERSON SANTOS DE OLIVEIRA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>
        <f>'[1]TCE - ANEXO III - Preencher'!G535</f>
        <v>322205</v>
      </c>
      <c r="G526" s="13">
        <f>IF('[1]TCE - ANEXO III - Preencher'!H535="","",'[1]TCE - ANEXO III - Preencher'!H535)</f>
        <v>44621</v>
      </c>
      <c r="H526" s="14">
        <f>'[1]TCE - ANEXO III - Preencher'!I535</f>
        <v>0</v>
      </c>
      <c r="I526" s="14">
        <f>'[1]TCE - ANEXO III - Preencher'!J535</f>
        <v>262.03039999999999</v>
      </c>
      <c r="J526" s="14">
        <f>'[1]TCE - ANEXO III - Preencher'!K535</f>
        <v>0</v>
      </c>
      <c r="K526" s="15">
        <f>'[1]TCE - ANEXO III - Preencher'!L535</f>
        <v>125.14338825199999</v>
      </c>
      <c r="L526" s="15">
        <f>'[1]TCE - ANEXO III - Preencher'!M535</f>
        <v>26.3</v>
      </c>
      <c r="M526" s="15">
        <f t="shared" si="49"/>
        <v>98.843388251999997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362.803788252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EMILIA ANDRADE CAVALCANTI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>
        <f>'[1]TCE - ANEXO III - Preencher'!G536</f>
        <v>521130</v>
      </c>
      <c r="G527" s="13">
        <f>IF('[1]TCE - ANEXO III - Preencher'!H536="","",'[1]TCE - ANEXO III - Preencher'!H536)</f>
        <v>44621</v>
      </c>
      <c r="H527" s="14">
        <f>'[1]TCE - ANEXO III - Preencher'!I536</f>
        <v>0</v>
      </c>
      <c r="I527" s="14">
        <f>'[1]TCE - ANEXO III - Preencher'!J536</f>
        <v>141.06559999999999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142.9956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EMILLY FABRICIA SOUZA PONCIANO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>
        <f>'[1]TCE - ANEXO III - Preencher'!G537</f>
        <v>411010</v>
      </c>
      <c r="G528" s="13">
        <f>IF('[1]TCE - ANEXO III - Preencher'!H537="","",'[1]TCE - ANEXO III - Preencher'!H537)</f>
        <v>44621</v>
      </c>
      <c r="H528" s="14">
        <f>'[1]TCE - ANEXO III - Preencher'!I537</f>
        <v>0</v>
      </c>
      <c r="I528" s="14">
        <f>'[1]TCE - ANEXO III - Preencher'!J537</f>
        <v>136.42400000000001</v>
      </c>
      <c r="J528" s="14">
        <f>'[1]TCE - ANEXO III - Preencher'!K537</f>
        <v>0</v>
      </c>
      <c r="K528" s="15">
        <f>'[1]TCE - ANEXO III - Preencher'!L537</f>
        <v>125.14338825199999</v>
      </c>
      <c r="L528" s="15">
        <f>'[1]TCE - ANEXO III - Preencher'!M537</f>
        <v>25.15</v>
      </c>
      <c r="M528" s="15">
        <f t="shared" si="49"/>
        <v>99.993388251999988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238.347388252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EMILY STEPHANIE DA CONCEIÇÃO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>
        <f>'[1]TCE - ANEXO III - Preencher'!G538</f>
        <v>322205</v>
      </c>
      <c r="G529" s="13">
        <f>IF('[1]TCE - ANEXO III - Preencher'!H538="","",'[1]TCE - ANEXO III - Preencher'!H538)</f>
        <v>44621</v>
      </c>
      <c r="H529" s="14">
        <f>'[1]TCE - ANEXO III - Preencher'!I538</f>
        <v>0</v>
      </c>
      <c r="I529" s="14">
        <f>'[1]TCE - ANEXO III - Preencher'!J538</f>
        <v>160.14879999999999</v>
      </c>
      <c r="J529" s="14">
        <f>'[1]TCE - ANEXO III - Preencher'!K538</f>
        <v>0</v>
      </c>
      <c r="K529" s="15">
        <f>'[1]TCE - ANEXO III - Preencher'!L538</f>
        <v>125.14338825199999</v>
      </c>
      <c r="L529" s="15">
        <f>'[1]TCE - ANEXO III - Preencher'!M538</f>
        <v>26.3</v>
      </c>
      <c r="M529" s="15">
        <f t="shared" si="49"/>
        <v>98.843388251999997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236.8</v>
      </c>
      <c r="R529" s="15">
        <f>'[1]TCE - ANEXO III - Preencher'!S538</f>
        <v>78.91</v>
      </c>
      <c r="S529" s="16">
        <f t="shared" si="51"/>
        <v>157.89000000000001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418.81218825200006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EMMANUELA JESSICA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>
        <f>'[1]TCE - ANEXO III - Preencher'!G539</f>
        <v>223505</v>
      </c>
      <c r="G530" s="13">
        <f>IF('[1]TCE - ANEXO III - Preencher'!H539="","",'[1]TCE - ANEXO III - Preencher'!H539)</f>
        <v>44621</v>
      </c>
      <c r="H530" s="14">
        <f>'[1]TCE - ANEXO III - Preencher'!I539</f>
        <v>0</v>
      </c>
      <c r="I530" s="14">
        <f>'[1]TCE - ANEXO III - Preencher'!J539</f>
        <v>132.37360000000001</v>
      </c>
      <c r="J530" s="14">
        <f>'[1]TCE - ANEXO III - Preencher'!K539</f>
        <v>0</v>
      </c>
      <c r="K530" s="15">
        <f>'[1]TCE - ANEXO III - Preencher'!L539</f>
        <v>125.14338825199999</v>
      </c>
      <c r="L530" s="15">
        <f>'[1]TCE - ANEXO III - Preencher'!M539</f>
        <v>2.7</v>
      </c>
      <c r="M530" s="15">
        <f t="shared" si="49"/>
        <v>122.44338825199999</v>
      </c>
      <c r="N530" s="15">
        <f>'[1]TCE - ANEXO III - Preencher'!O539</f>
        <v>1.59</v>
      </c>
      <c r="O530" s="15">
        <f>'[1]TCE - ANEXO III - Preencher'!P539</f>
        <v>0</v>
      </c>
      <c r="P530" s="16">
        <f t="shared" si="50"/>
        <v>1.59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256.40698825199996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EMMANUELA KARINY DE LIMA BEZERRA QUEIROZ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>
        <f>'[1]TCE - ANEXO III - Preencher'!G540</f>
        <v>223505</v>
      </c>
      <c r="G531" s="13">
        <f>IF('[1]TCE - ANEXO III - Preencher'!H540="","",'[1]TCE - ANEXO III - Preencher'!H540)</f>
        <v>44621</v>
      </c>
      <c r="H531" s="14">
        <f>'[1]TCE - ANEXO III - Preencher'!I540</f>
        <v>0</v>
      </c>
      <c r="I531" s="14">
        <f>'[1]TCE - ANEXO III - Preencher'!J540</f>
        <v>322.25439999999998</v>
      </c>
      <c r="J531" s="14">
        <f>'[1]TCE - ANEXO III - Preencher'!K540</f>
        <v>0</v>
      </c>
      <c r="K531" s="15">
        <f>'[1]TCE - ANEXO III - Preencher'!L540</f>
        <v>125.14338825199999</v>
      </c>
      <c r="L531" s="15">
        <f>'[1]TCE - ANEXO III - Preencher'!M540</f>
        <v>3.53</v>
      </c>
      <c r="M531" s="15">
        <f t="shared" si="49"/>
        <v>121.61338825199999</v>
      </c>
      <c r="N531" s="15">
        <f>'[1]TCE - ANEXO III - Preencher'!O540</f>
        <v>1.59</v>
      </c>
      <c r="O531" s="15">
        <f>'[1]TCE - ANEXO III - Preencher'!P540</f>
        <v>0</v>
      </c>
      <c r="P531" s="16">
        <f t="shared" si="50"/>
        <v>1.59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103.28</v>
      </c>
      <c r="U531" s="15">
        <f>'[1]TCE - ANEXO III - Preencher'!V540</f>
        <v>0</v>
      </c>
      <c r="V531" s="16">
        <f t="shared" si="52"/>
        <v>103.28</v>
      </c>
      <c r="W531" s="17" t="str">
        <f>IF('[1]TCE - ANEXO III - Preencher'!X540="","",'[1]TCE - ANEXO III - Preencher'!X540)</f>
        <v>AUX. CRECHE I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548.73778825199997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EMMANUELY KARLA OLIVEIRA DUARTE</v>
      </c>
      <c r="E532" s="9" t="str">
        <f>IF('[1]TCE - ANEXO III - Preencher'!F541="4 - Assistência Odontológica","2 - Outros Profissionais da Saúde",'[1]TCE - ANEXO III - Preencher'!F541)</f>
        <v>1 - Médico</v>
      </c>
      <c r="F532" s="12">
        <f>'[1]TCE - ANEXO III - Preencher'!G541</f>
        <v>225121</v>
      </c>
      <c r="G532" s="13">
        <f>IF('[1]TCE - ANEXO III - Preencher'!H541="","",'[1]TCE - ANEXO III - Preencher'!H541)</f>
        <v>44621</v>
      </c>
      <c r="H532" s="14">
        <f>'[1]TCE - ANEXO III - Preencher'!I541</f>
        <v>0</v>
      </c>
      <c r="I532" s="14">
        <f>'[1]TCE - ANEXO III - Preencher'!J541</f>
        <v>145.95679999999999</v>
      </c>
      <c r="J532" s="14">
        <f>'[1]TCE - ANEXO III - Preencher'!K541</f>
        <v>0</v>
      </c>
      <c r="K532" s="15">
        <f>'[1]TCE - ANEXO III - Preencher'!L541</f>
        <v>125.14338825199999</v>
      </c>
      <c r="L532" s="15">
        <f>'[1]TCE - ANEXO III - Preencher'!M541</f>
        <v>3.64</v>
      </c>
      <c r="M532" s="15">
        <f t="shared" si="49"/>
        <v>121.50338825199999</v>
      </c>
      <c r="N532" s="15">
        <f>'[1]TCE - ANEXO III - Preencher'!O541</f>
        <v>6.13</v>
      </c>
      <c r="O532" s="15">
        <f>'[1]TCE - ANEXO III - Preencher'!P541</f>
        <v>1.23</v>
      </c>
      <c r="P532" s="16">
        <f t="shared" si="50"/>
        <v>4.9000000000000004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272.36018825199994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EMYLLY BIANCA MACIEL MARTINS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>
        <f>'[1]TCE - ANEXO III - Preencher'!G542</f>
        <v>521130</v>
      </c>
      <c r="G533" s="13">
        <f>IF('[1]TCE - ANEXO III - Preencher'!H542="","",'[1]TCE - ANEXO III - Preencher'!H542)</f>
        <v>44621</v>
      </c>
      <c r="H533" s="14">
        <f>'[1]TCE - ANEXO III - Preencher'!I542</f>
        <v>0</v>
      </c>
      <c r="I533" s="14">
        <f>'[1]TCE - ANEXO III - Preencher'!J542</f>
        <v>150.83600000000001</v>
      </c>
      <c r="J533" s="14">
        <f>'[1]TCE - ANEXO III - Preencher'!K542</f>
        <v>0</v>
      </c>
      <c r="K533" s="15">
        <f>'[1]TCE - ANEXO III - Preencher'!L542</f>
        <v>125.14338825199999</v>
      </c>
      <c r="L533" s="15">
        <f>'[1]TCE - ANEXO III - Preencher'!M542</f>
        <v>23.43</v>
      </c>
      <c r="M533" s="15">
        <f t="shared" si="49"/>
        <v>101.71338825199999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254.47938825200001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ERALDO RICARDO MOTA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>
        <f>'[1]TCE - ANEXO III - Preencher'!G543</f>
        <v>322205</v>
      </c>
      <c r="G534" s="13">
        <f>IF('[1]TCE - ANEXO III - Preencher'!H543="","",'[1]TCE - ANEXO III - Preencher'!H543)</f>
        <v>44621</v>
      </c>
      <c r="H534" s="14">
        <f>'[1]TCE - ANEXO III - Preencher'!I543</f>
        <v>0</v>
      </c>
      <c r="I534" s="14">
        <f>'[1]TCE - ANEXO III - Preencher'!J543</f>
        <v>860.31920000000002</v>
      </c>
      <c r="J534" s="14">
        <f>'[1]TCE - ANEXO III - Preencher'!K543</f>
        <v>0</v>
      </c>
      <c r="K534" s="15">
        <f>'[1]TCE - ANEXO III - Preencher'!L543</f>
        <v>125.14338825199999</v>
      </c>
      <c r="L534" s="15">
        <f>'[1]TCE - ANEXO III - Preencher'!M543</f>
        <v>26.3</v>
      </c>
      <c r="M534" s="15">
        <f t="shared" si="49"/>
        <v>98.843388251999997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961.09258825199993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ERB GAMA CAMBRAINHA MONTEIRO</v>
      </c>
      <c r="E535" s="9" t="str">
        <f>IF('[1]TCE - ANEXO III - Preencher'!F544="4 - Assistência Odontológica","2 - Outros Profissionais da Saúde",'[1]TCE - ANEXO III - Preencher'!F544)</f>
        <v>1 - Médico</v>
      </c>
      <c r="F535" s="12">
        <f>'[1]TCE - ANEXO III - Preencher'!G544</f>
        <v>225225</v>
      </c>
      <c r="G535" s="13">
        <f>IF('[1]TCE - ANEXO III - Preencher'!H544="","",'[1]TCE - ANEXO III - Preencher'!H544)</f>
        <v>44621</v>
      </c>
      <c r="H535" s="14">
        <f>'[1]TCE - ANEXO III - Preencher'!I544</f>
        <v>0</v>
      </c>
      <c r="I535" s="14">
        <f>'[1]TCE - ANEXO III - Preencher'!J544</f>
        <v>146.37520000000001</v>
      </c>
      <c r="J535" s="14">
        <f>'[1]TCE - ANEXO III - Preencher'!K544</f>
        <v>0</v>
      </c>
      <c r="K535" s="15">
        <f>'[1]TCE - ANEXO III - Preencher'!L544</f>
        <v>125.14338825199999</v>
      </c>
      <c r="L535" s="15">
        <f>'[1]TCE - ANEXO III - Preencher'!M544</f>
        <v>3.64</v>
      </c>
      <c r="M535" s="15">
        <f t="shared" si="49"/>
        <v>121.50338825199999</v>
      </c>
      <c r="N535" s="15">
        <f>'[1]TCE - ANEXO III - Preencher'!O544</f>
        <v>6.13</v>
      </c>
      <c r="O535" s="15">
        <f>'[1]TCE - ANEXO III - Preencher'!P544</f>
        <v>1.23</v>
      </c>
      <c r="P535" s="16">
        <f t="shared" si="50"/>
        <v>4.9000000000000004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272.77858825199996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ERBETON DE OLIVEIRA SOARES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>
        <f>'[1]TCE - ANEXO III - Preencher'!G545</f>
        <v>515110</v>
      </c>
      <c r="G536" s="13">
        <f>IF('[1]TCE - ANEXO III - Preencher'!H545="","",'[1]TCE - ANEXO III - Preencher'!H545)</f>
        <v>44621</v>
      </c>
      <c r="H536" s="14">
        <f>'[1]TCE - ANEXO III - Preencher'!I545</f>
        <v>0</v>
      </c>
      <c r="I536" s="14">
        <f>'[1]TCE - ANEXO III - Preencher'!J545</f>
        <v>150.8056</v>
      </c>
      <c r="J536" s="14">
        <f>'[1]TCE - ANEXO III - Preencher'!K545</f>
        <v>0</v>
      </c>
      <c r="K536" s="15">
        <f>'[1]TCE - ANEXO III - Preencher'!L545</f>
        <v>125.14338825199999</v>
      </c>
      <c r="L536" s="15">
        <f>'[1]TCE - ANEXO III - Preencher'!M545</f>
        <v>21.01</v>
      </c>
      <c r="M536" s="15">
        <f t="shared" si="49"/>
        <v>104.13338825199999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256.86898825200001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ERIANE COIMBRA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>
        <f>'[1]TCE - ANEXO III - Preencher'!G546</f>
        <v>322205</v>
      </c>
      <c r="G537" s="13">
        <f>IF('[1]TCE - ANEXO III - Preencher'!H546="","",'[1]TCE - ANEXO III - Preencher'!H546)</f>
        <v>44621</v>
      </c>
      <c r="H537" s="14">
        <f>'[1]TCE - ANEXO III - Preencher'!I546</f>
        <v>0</v>
      </c>
      <c r="I537" s="14">
        <f>'[1]TCE - ANEXO III - Preencher'!J546</f>
        <v>149.89519999999999</v>
      </c>
      <c r="J537" s="14">
        <f>'[1]TCE - ANEXO III - Preencher'!K546</f>
        <v>0</v>
      </c>
      <c r="K537" s="15">
        <f>'[1]TCE - ANEXO III - Preencher'!L546</f>
        <v>125.14338825199999</v>
      </c>
      <c r="L537" s="15">
        <f>'[1]TCE - ANEXO III - Preencher'!M546</f>
        <v>26.3</v>
      </c>
      <c r="M537" s="15">
        <f t="shared" si="49"/>
        <v>98.843388251999997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250.66858825200001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ERICA FERNANDA DA SILVA ARRUDA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>
        <f>'[1]TCE - ANEXO III - Preencher'!G547</f>
        <v>322205</v>
      </c>
      <c r="G538" s="13">
        <f>IF('[1]TCE - ANEXO III - Preencher'!H547="","",'[1]TCE - ANEXO III - Preencher'!H547)</f>
        <v>44621</v>
      </c>
      <c r="H538" s="14">
        <f>'[1]TCE - ANEXO III - Preencher'!I547</f>
        <v>0</v>
      </c>
      <c r="I538" s="14">
        <f>'[1]TCE - ANEXO III - Preencher'!J547</f>
        <v>144.32480000000001</v>
      </c>
      <c r="J538" s="14">
        <f>'[1]TCE - ANEXO III - Preencher'!K547</f>
        <v>0</v>
      </c>
      <c r="K538" s="15">
        <f>'[1]TCE - ANEXO III - Preencher'!L547</f>
        <v>125.14338825199999</v>
      </c>
      <c r="L538" s="15">
        <f>'[1]TCE - ANEXO III - Preencher'!M547</f>
        <v>26.3</v>
      </c>
      <c r="M538" s="15">
        <f t="shared" si="49"/>
        <v>98.843388251999997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69.41</v>
      </c>
      <c r="U538" s="15">
        <f>'[1]TCE - ANEXO III - Preencher'!V547</f>
        <v>0</v>
      </c>
      <c r="V538" s="16">
        <f t="shared" si="52"/>
        <v>69.41</v>
      </c>
      <c r="W538" s="17" t="str">
        <f>IF('[1]TCE - ANEXO III - Preencher'!X547="","",'[1]TCE - ANEXO III - Preencher'!X547)</f>
        <v>AUX. CRECHE I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314.50818825199997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ERICA MARIA BATISTA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>
        <f>'[1]TCE - ANEXO III - Preencher'!G548</f>
        <v>322205</v>
      </c>
      <c r="G539" s="13">
        <f>IF('[1]TCE - ANEXO III - Preencher'!H548="","",'[1]TCE - ANEXO III - Preencher'!H548)</f>
        <v>44621</v>
      </c>
      <c r="H539" s="14">
        <f>'[1]TCE - ANEXO III - Preencher'!I548</f>
        <v>0</v>
      </c>
      <c r="I539" s="14">
        <f>'[1]TCE - ANEXO III - Preencher'!J548</f>
        <v>122.95440000000001</v>
      </c>
      <c r="J539" s="14">
        <f>'[1]TCE - ANEXO III - Preencher'!K548</f>
        <v>0</v>
      </c>
      <c r="K539" s="15">
        <f>'[1]TCE - ANEXO III - Preencher'!L548</f>
        <v>125.14338825199999</v>
      </c>
      <c r="L539" s="15">
        <f>'[1]TCE - ANEXO III - Preencher'!M548</f>
        <v>26.3</v>
      </c>
      <c r="M539" s="15">
        <f t="shared" si="49"/>
        <v>98.843388251999997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223.72778825200001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ERICA MARIA DE SOUZA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>
        <f>'[1]TCE - ANEXO III - Preencher'!G549</f>
        <v>322205</v>
      </c>
      <c r="G540" s="13">
        <f>IF('[1]TCE - ANEXO III - Preencher'!H549="","",'[1]TCE - ANEXO III - Preencher'!H549)</f>
        <v>44621</v>
      </c>
      <c r="H540" s="14">
        <f>'[1]TCE - ANEXO III - Preencher'!I549</f>
        <v>0</v>
      </c>
      <c r="I540" s="14">
        <f>'[1]TCE - ANEXO III - Preencher'!J549</f>
        <v>148.17679999999999</v>
      </c>
      <c r="J540" s="14">
        <f>'[1]TCE - ANEXO III - Preencher'!K549</f>
        <v>0</v>
      </c>
      <c r="K540" s="15">
        <f>'[1]TCE - ANEXO III - Preencher'!L549</f>
        <v>125.14338825199999</v>
      </c>
      <c r="L540" s="15">
        <f>'[1]TCE - ANEXO III - Preencher'!M549</f>
        <v>25.43</v>
      </c>
      <c r="M540" s="15">
        <f t="shared" si="49"/>
        <v>99.713388251999987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69.41</v>
      </c>
      <c r="U540" s="15">
        <f>'[1]TCE - ANEXO III - Preencher'!V549</f>
        <v>0</v>
      </c>
      <c r="V540" s="16">
        <f t="shared" si="52"/>
        <v>69.41</v>
      </c>
      <c r="W540" s="17" t="str">
        <f>IF('[1]TCE - ANEXO III - Preencher'!X549="","",'[1]TCE - ANEXO III - Preencher'!X549)</f>
        <v>AUX. CRECHE I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319.23018825199995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ERICK ARTHUR BENEVIDES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>
        <f>'[1]TCE - ANEXO III - Preencher'!G550</f>
        <v>411010</v>
      </c>
      <c r="G541" s="13">
        <f>IF('[1]TCE - ANEXO III - Preencher'!H550="","",'[1]TCE - ANEXO III - Preencher'!H550)</f>
        <v>44621</v>
      </c>
      <c r="H541" s="14">
        <f>'[1]TCE - ANEXO III - Preencher'!I550</f>
        <v>0</v>
      </c>
      <c r="I541" s="14">
        <f>'[1]TCE - ANEXO III - Preencher'!J550</f>
        <v>155.07839999999999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236.8</v>
      </c>
      <c r="R541" s="15">
        <f>'[1]TCE - ANEXO III - Preencher'!S550</f>
        <v>75.45</v>
      </c>
      <c r="S541" s="16">
        <f t="shared" si="51"/>
        <v>161.35000000000002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318.35840000000002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ERICK JOSE PINHEIRO DA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>
        <f>'[1]TCE - ANEXO III - Preencher'!G551</f>
        <v>514320</v>
      </c>
      <c r="G542" s="13">
        <f>IF('[1]TCE - ANEXO III - Preencher'!H551="","",'[1]TCE - ANEXO III - Preencher'!H551)</f>
        <v>44621</v>
      </c>
      <c r="H542" s="14">
        <f>'[1]TCE - ANEXO III - Preencher'!I551</f>
        <v>0</v>
      </c>
      <c r="I542" s="14">
        <f>'[1]TCE - ANEXO III - Preencher'!J551</f>
        <v>135.268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137.19800000000001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ERICK MATOS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>
        <f>'[1]TCE - ANEXO III - Preencher'!G552</f>
        <v>517415</v>
      </c>
      <c r="G543" s="13">
        <f>IF('[1]TCE - ANEXO III - Preencher'!H552="","",'[1]TCE - ANEXO III - Preencher'!H552)</f>
        <v>44621</v>
      </c>
      <c r="H543" s="14">
        <f>'[1]TCE - ANEXO III - Preencher'!I552</f>
        <v>0</v>
      </c>
      <c r="I543" s="14">
        <f>'[1]TCE - ANEXO III - Preencher'!J552</f>
        <v>130.20480000000001</v>
      </c>
      <c r="J543" s="14">
        <f>'[1]TCE - ANEXO III - Preencher'!K552</f>
        <v>0</v>
      </c>
      <c r="K543" s="15">
        <f>'[1]TCE - ANEXO III - Preencher'!L552</f>
        <v>125.14338825199999</v>
      </c>
      <c r="L543" s="15">
        <f>'[1]TCE - ANEXO III - Preencher'!M552</f>
        <v>24.24</v>
      </c>
      <c r="M543" s="15">
        <f t="shared" si="49"/>
        <v>100.903388252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233.038188252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ERIKA ALVES COIMBRA</v>
      </c>
      <c r="E544" s="9" t="str">
        <f>IF('[1]TCE - ANEXO III - Preencher'!F553="4 - Assistência Odontológica","2 - Outros Profissionais da Saúde",'[1]TCE - ANEXO III - Preencher'!F553)</f>
        <v>1 - Médico</v>
      </c>
      <c r="F544" s="12">
        <f>'[1]TCE - ANEXO III - Preencher'!G553</f>
        <v>225140</v>
      </c>
      <c r="G544" s="13">
        <f>IF('[1]TCE - ANEXO III - Preencher'!H553="","",'[1]TCE - ANEXO III - Preencher'!H553)</f>
        <v>44621</v>
      </c>
      <c r="H544" s="14">
        <f>'[1]TCE - ANEXO III - Preencher'!I553</f>
        <v>0</v>
      </c>
      <c r="I544" s="14">
        <f>'[1]TCE - ANEXO III - Preencher'!J553</f>
        <v>132.49760000000001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132.49760000000001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ERIKA CRISTINA ARRUDA CANE FIGUEIREDO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>
        <f>'[1]TCE - ANEXO III - Preencher'!G554</f>
        <v>223505</v>
      </c>
      <c r="G545" s="13">
        <f>IF('[1]TCE - ANEXO III - Preencher'!H554="","",'[1]TCE - ANEXO III - Preencher'!H554)</f>
        <v>44621</v>
      </c>
      <c r="H545" s="14">
        <f>'[1]TCE - ANEXO III - Preencher'!I554</f>
        <v>0</v>
      </c>
      <c r="I545" s="14">
        <f>'[1]TCE - ANEXO III - Preencher'!J554</f>
        <v>136.71119999999999</v>
      </c>
      <c r="J545" s="14">
        <f>'[1]TCE - ANEXO III - Preencher'!K554</f>
        <v>0</v>
      </c>
      <c r="K545" s="15">
        <f>'[1]TCE - ANEXO III - Preencher'!L554</f>
        <v>125.14338825199999</v>
      </c>
      <c r="L545" s="15">
        <f>'[1]TCE - ANEXO III - Preencher'!M554</f>
        <v>2.82</v>
      </c>
      <c r="M545" s="15">
        <f t="shared" si="49"/>
        <v>122.323388252</v>
      </c>
      <c r="N545" s="15">
        <f>'[1]TCE - ANEXO III - Preencher'!O554</f>
        <v>1.59</v>
      </c>
      <c r="O545" s="15">
        <f>'[1]TCE - ANEXO III - Preencher'!P554</f>
        <v>0</v>
      </c>
      <c r="P545" s="16">
        <f t="shared" si="50"/>
        <v>1.59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260.62458825199997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ERIKA MAYRA BRAZ COSTA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>
        <f>'[1]TCE - ANEXO III - Preencher'!G555</f>
        <v>223505</v>
      </c>
      <c r="G546" s="13">
        <f>IF('[1]TCE - ANEXO III - Preencher'!H555="","",'[1]TCE - ANEXO III - Preencher'!H555)</f>
        <v>44621</v>
      </c>
      <c r="H546" s="14">
        <f>'[1]TCE - ANEXO III - Preencher'!I555</f>
        <v>0</v>
      </c>
      <c r="I546" s="14">
        <f>'[1]TCE - ANEXO III - Preencher'!J555</f>
        <v>146.67920000000001</v>
      </c>
      <c r="J546" s="14">
        <f>'[1]TCE - ANEXO III - Preencher'!K555</f>
        <v>0</v>
      </c>
      <c r="K546" s="15">
        <f>'[1]TCE - ANEXO III - Preencher'!L555</f>
        <v>125.14338825199999</v>
      </c>
      <c r="L546" s="15">
        <f>'[1]TCE - ANEXO III - Preencher'!M555</f>
        <v>3.53</v>
      </c>
      <c r="M546" s="15">
        <f t="shared" si="49"/>
        <v>121.61338825199999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269.88258825199995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ERIKA VALERIA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>
        <f>'[1]TCE - ANEXO III - Preencher'!G556</f>
        <v>322205</v>
      </c>
      <c r="G547" s="13">
        <f>IF('[1]TCE - ANEXO III - Preencher'!H556="","",'[1]TCE - ANEXO III - Preencher'!H556)</f>
        <v>44621</v>
      </c>
      <c r="H547" s="14">
        <f>'[1]TCE - ANEXO III - Preencher'!I556</f>
        <v>0</v>
      </c>
      <c r="I547" s="14">
        <f>'[1]TCE - ANEXO III - Preencher'!J556</f>
        <v>951.38480000000004</v>
      </c>
      <c r="J547" s="14">
        <f>'[1]TCE - ANEXO III - Preencher'!K556</f>
        <v>0</v>
      </c>
      <c r="K547" s="15">
        <f>'[1]TCE - ANEXO III - Preencher'!L556</f>
        <v>125.14338825199999</v>
      </c>
      <c r="L547" s="15">
        <f>'[1]TCE - ANEXO III - Preencher'!M556</f>
        <v>26.3</v>
      </c>
      <c r="M547" s="15">
        <f t="shared" si="49"/>
        <v>98.843388251999997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236.8</v>
      </c>
      <c r="R547" s="15">
        <f>'[1]TCE - ANEXO III - Preencher'!S556</f>
        <v>78.91</v>
      </c>
      <c r="S547" s="16">
        <f t="shared" si="51"/>
        <v>157.89000000000001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1210.0481882520003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ERIKSON PLINIO CLAUDINO LINS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>
        <f>'[1]TCE - ANEXO III - Preencher'!G557</f>
        <v>410105</v>
      </c>
      <c r="G548" s="13">
        <f>IF('[1]TCE - ANEXO III - Preencher'!H557="","",'[1]TCE - ANEXO III - Preencher'!H557)</f>
        <v>44621</v>
      </c>
      <c r="H548" s="14">
        <f>'[1]TCE - ANEXO III - Preencher'!I557</f>
        <v>0</v>
      </c>
      <c r="I548" s="14">
        <f>'[1]TCE - ANEXO III - Preencher'!J557</f>
        <v>147.00559999999999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42.32</v>
      </c>
      <c r="U548" s="15">
        <f>'[1]TCE - ANEXO III - Preencher'!V557</f>
        <v>0</v>
      </c>
      <c r="V548" s="16">
        <f t="shared" si="52"/>
        <v>42.32</v>
      </c>
      <c r="W548" s="17" t="str">
        <f>IF('[1]TCE - ANEXO III - Preencher'!X557="","",'[1]TCE - ANEXO III - Preencher'!X557)</f>
        <v>AUX DE FERRAMENTA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191.25559999999999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ERINALDO LOURENCO DE ANDRADE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>
        <f>'[1]TCE - ANEXO III - Preencher'!G558</f>
        <v>514320</v>
      </c>
      <c r="G549" s="13">
        <f>IF('[1]TCE - ANEXO III - Preencher'!H558="","",'[1]TCE - ANEXO III - Preencher'!H558)</f>
        <v>44621</v>
      </c>
      <c r="H549" s="14">
        <f>'[1]TCE - ANEXO III - Preencher'!I558</f>
        <v>0</v>
      </c>
      <c r="I549" s="14">
        <f>'[1]TCE - ANEXO III - Preencher'!J558</f>
        <v>227.83920000000001</v>
      </c>
      <c r="J549" s="14">
        <f>'[1]TCE - ANEXO III - Preencher'!K558</f>
        <v>0</v>
      </c>
      <c r="K549" s="15">
        <f>'[1]TCE - ANEXO III - Preencher'!L558</f>
        <v>125.14338825199999</v>
      </c>
      <c r="L549" s="15">
        <f>'[1]TCE - ANEXO III - Preencher'!M558</f>
        <v>22.62</v>
      </c>
      <c r="M549" s="15">
        <f t="shared" si="49"/>
        <v>102.52338825199999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236.8</v>
      </c>
      <c r="R549" s="15">
        <f>'[1]TCE - ANEXO III - Preencher'!S558</f>
        <v>72.72</v>
      </c>
      <c r="S549" s="16">
        <f t="shared" si="51"/>
        <v>164.08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496.37258825200001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ERIVALDO OLIVEIRA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>
        <f>'[1]TCE - ANEXO III - Preencher'!G559</f>
        <v>514320</v>
      </c>
      <c r="G550" s="13">
        <f>IF('[1]TCE - ANEXO III - Preencher'!H559="","",'[1]TCE - ANEXO III - Preencher'!H559)</f>
        <v>44621</v>
      </c>
      <c r="H550" s="14">
        <f>'[1]TCE - ANEXO III - Preencher'!I559</f>
        <v>0</v>
      </c>
      <c r="I550" s="14">
        <f>'[1]TCE - ANEXO III - Preencher'!J559</f>
        <v>127.90479999999999</v>
      </c>
      <c r="J550" s="14">
        <f>'[1]TCE - ANEXO III - Preencher'!K559</f>
        <v>0</v>
      </c>
      <c r="K550" s="15">
        <f>'[1]TCE - ANEXO III - Preencher'!L559</f>
        <v>125.14338825199999</v>
      </c>
      <c r="L550" s="15">
        <f>'[1]TCE - ANEXO III - Preencher'!M559</f>
        <v>24.24</v>
      </c>
      <c r="M550" s="15">
        <f t="shared" si="49"/>
        <v>100.903388252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230.73818825199999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ERIVANIA PEREIRA DA SILVA GOMES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>
        <f>'[1]TCE - ANEXO III - Preencher'!G560</f>
        <v>322205</v>
      </c>
      <c r="G551" s="13">
        <f>IF('[1]TCE - ANEXO III - Preencher'!H560="","",'[1]TCE - ANEXO III - Preencher'!H560)</f>
        <v>44621</v>
      </c>
      <c r="H551" s="14">
        <f>'[1]TCE - ANEXO III - Preencher'!I560</f>
        <v>0</v>
      </c>
      <c r="I551" s="14">
        <f>'[1]TCE - ANEXO III - Preencher'!J560</f>
        <v>96.828800000000001</v>
      </c>
      <c r="J551" s="14">
        <f>'[1]TCE - ANEXO III - Preencher'!K560</f>
        <v>0</v>
      </c>
      <c r="K551" s="15">
        <f>'[1]TCE - ANEXO III - Preencher'!L560</f>
        <v>125.14338825199999</v>
      </c>
      <c r="L551" s="15">
        <f>'[1]TCE - ANEXO III - Preencher'!M560</f>
        <v>26.3</v>
      </c>
      <c r="M551" s="15">
        <f t="shared" si="49"/>
        <v>98.843388251999997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236.8</v>
      </c>
      <c r="R551" s="15">
        <f>'[1]TCE - ANEXO III - Preencher'!S560</f>
        <v>78.91</v>
      </c>
      <c r="S551" s="16">
        <f t="shared" si="51"/>
        <v>157.89000000000001</v>
      </c>
      <c r="T551" s="15">
        <f>'[1]TCE - ANEXO III - Preencher'!U560</f>
        <v>69.41</v>
      </c>
      <c r="U551" s="15">
        <f>'[1]TCE - ANEXO III - Preencher'!V560</f>
        <v>0</v>
      </c>
      <c r="V551" s="16">
        <f t="shared" si="52"/>
        <v>69.41</v>
      </c>
      <c r="W551" s="17" t="str">
        <f>IF('[1]TCE - ANEXO III - Preencher'!X560="","",'[1]TCE - ANEXO III - Preencher'!X560)</f>
        <v>AUX. CRECHE I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424.90218825199997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ESHELEY RUANE AMORIM DUTRA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>
        <f>'[1]TCE - ANEXO III - Preencher'!G561</f>
        <v>411005</v>
      </c>
      <c r="G552" s="13">
        <f>IF('[1]TCE - ANEXO III - Preencher'!H561="","",'[1]TCE - ANEXO III - Preencher'!H561)</f>
        <v>44621</v>
      </c>
      <c r="H552" s="14">
        <f>'[1]TCE - ANEXO III - Preencher'!I561</f>
        <v>0</v>
      </c>
      <c r="I552" s="14">
        <f>'[1]TCE - ANEXO III - Preencher'!J561</f>
        <v>320.45359999999999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340.40000000000003</v>
      </c>
      <c r="R552" s="15">
        <f>'[1]TCE - ANEXO III - Preencher'!S561</f>
        <v>34.159999999999997</v>
      </c>
      <c r="S552" s="16">
        <f t="shared" si="51"/>
        <v>306.24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628.62360000000001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ESLLANY NABELLY SOBRAL SANTOS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>
        <f>'[1]TCE - ANEXO III - Preencher'!G562</f>
        <v>411005</v>
      </c>
      <c r="G553" s="13">
        <f>IF('[1]TCE - ANEXO III - Preencher'!H562="","",'[1]TCE - ANEXO III - Preencher'!H562)</f>
        <v>44621</v>
      </c>
      <c r="H553" s="14">
        <f>'[1]TCE - ANEXO III - Preencher'!I562</f>
        <v>0</v>
      </c>
      <c r="I553" s="14">
        <f>'[1]TCE - ANEXO III - Preencher'!J562</f>
        <v>131.5504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133.4804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ESMAEL CUNHA BAILAO FERNANDES</v>
      </c>
      <c r="E554" s="9" t="str">
        <f>IF('[1]TCE - ANEXO III - Preencher'!F563="4 - Assistência Odontológica","2 - Outros Profissionais da Saúde",'[1]TCE - ANEXO III - Preencher'!F563)</f>
        <v>1 - Médico</v>
      </c>
      <c r="F554" s="12">
        <f>'[1]TCE - ANEXO III - Preencher'!G563</f>
        <v>225112</v>
      </c>
      <c r="G554" s="13">
        <f>IF('[1]TCE - ANEXO III - Preencher'!H563="","",'[1]TCE - ANEXO III - Preencher'!H563)</f>
        <v>44621</v>
      </c>
      <c r="H554" s="14">
        <f>'[1]TCE - ANEXO III - Preencher'!I563</f>
        <v>0</v>
      </c>
      <c r="I554" s="14">
        <f>'[1]TCE - ANEXO III - Preencher'!J563</f>
        <v>872.73040000000003</v>
      </c>
      <c r="J554" s="14">
        <f>'[1]TCE - ANEXO III - Preencher'!K563</f>
        <v>0</v>
      </c>
      <c r="K554" s="15">
        <f>'[1]TCE - ANEXO III - Preencher'!L563</f>
        <v>125.14338825199999</v>
      </c>
      <c r="L554" s="15">
        <f>'[1]TCE - ANEXO III - Preencher'!M563</f>
        <v>3.64</v>
      </c>
      <c r="M554" s="15">
        <f t="shared" si="49"/>
        <v>121.50338825199999</v>
      </c>
      <c r="N554" s="15">
        <f>'[1]TCE - ANEXO III - Preencher'!O563</f>
        <v>6.13</v>
      </c>
      <c r="O554" s="15">
        <f>'[1]TCE - ANEXO III - Preencher'!P563</f>
        <v>1.23</v>
      </c>
      <c r="P554" s="16">
        <f t="shared" si="50"/>
        <v>4.9000000000000004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999.13378825200004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ESTEFANE GAUDENCIO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>
        <f>'[1]TCE - ANEXO III - Preencher'!G564</f>
        <v>521130</v>
      </c>
      <c r="G555" s="13">
        <f>IF('[1]TCE - ANEXO III - Preencher'!H564="","",'[1]TCE - ANEXO III - Preencher'!H564)</f>
        <v>44621</v>
      </c>
      <c r="H555" s="14">
        <f>'[1]TCE - ANEXO III - Preencher'!I564</f>
        <v>0</v>
      </c>
      <c r="I555" s="14">
        <f>'[1]TCE - ANEXO III - Preencher'!J564</f>
        <v>142.184</v>
      </c>
      <c r="J555" s="14">
        <f>'[1]TCE - ANEXO III - Preencher'!K564</f>
        <v>0</v>
      </c>
      <c r="K555" s="15">
        <f>'[1]TCE - ANEXO III - Preencher'!L564</f>
        <v>125.14338825199999</v>
      </c>
      <c r="L555" s="15">
        <f>'[1]TCE - ANEXO III - Preencher'!M564</f>
        <v>24.24</v>
      </c>
      <c r="M555" s="15">
        <f t="shared" si="49"/>
        <v>100.903388252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118.4</v>
      </c>
      <c r="R555" s="15">
        <f>'[1]TCE - ANEXO III - Preencher'!S564</f>
        <v>72.72</v>
      </c>
      <c r="S555" s="16">
        <f t="shared" si="51"/>
        <v>45.680000000000007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290.697388252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ESTER CRUZ DELFINO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>
        <f>'[1]TCE - ANEXO III - Preencher'!G565</f>
        <v>322205</v>
      </c>
      <c r="G556" s="13">
        <f>IF('[1]TCE - ANEXO III - Preencher'!H565="","",'[1]TCE - ANEXO III - Preencher'!H565)</f>
        <v>44621</v>
      </c>
      <c r="H556" s="14">
        <f>'[1]TCE - ANEXO III - Preencher'!I565</f>
        <v>0</v>
      </c>
      <c r="I556" s="14">
        <f>'[1]TCE - ANEXO III - Preencher'!J565</f>
        <v>137.81280000000001</v>
      </c>
      <c r="J556" s="14">
        <f>'[1]TCE - ANEXO III - Preencher'!K565</f>
        <v>0</v>
      </c>
      <c r="K556" s="15">
        <f>'[1]TCE - ANEXO III - Preencher'!L565</f>
        <v>125.14338825199999</v>
      </c>
      <c r="L556" s="15">
        <f>'[1]TCE - ANEXO III - Preencher'!M565</f>
        <v>24.55</v>
      </c>
      <c r="M556" s="15">
        <f t="shared" si="49"/>
        <v>100.593388252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240.336188252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ESTHER GRASIELLE PEREIRA VINEZOF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>
        <f>'[1]TCE - ANEXO III - Preencher'!G566</f>
        <v>322205</v>
      </c>
      <c r="G557" s="13">
        <f>IF('[1]TCE - ANEXO III - Preencher'!H566="","",'[1]TCE - ANEXO III - Preencher'!H566)</f>
        <v>44621</v>
      </c>
      <c r="H557" s="14">
        <f>'[1]TCE - ANEXO III - Preencher'!I566</f>
        <v>0</v>
      </c>
      <c r="I557" s="14">
        <f>'[1]TCE - ANEXO III - Preencher'!J566</f>
        <v>270.7</v>
      </c>
      <c r="J557" s="14">
        <f>'[1]TCE - ANEXO III - Preencher'!K566</f>
        <v>0</v>
      </c>
      <c r="K557" s="15">
        <f>'[1]TCE - ANEXO III - Preencher'!L566</f>
        <v>125.14338825199999</v>
      </c>
      <c r="L557" s="15">
        <f>'[1]TCE - ANEXO III - Preencher'!M566</f>
        <v>18.41</v>
      </c>
      <c r="M557" s="15">
        <f t="shared" si="49"/>
        <v>106.733388252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236.8</v>
      </c>
      <c r="R557" s="15">
        <f>'[1]TCE - ANEXO III - Preencher'!S566</f>
        <v>300.90999999999997</v>
      </c>
      <c r="S557" s="16">
        <f t="shared" si="51"/>
        <v>-64.109999999999957</v>
      </c>
      <c r="T557" s="15">
        <f>'[1]TCE - ANEXO III - Preencher'!U566</f>
        <v>67.099999999999994</v>
      </c>
      <c r="U557" s="15">
        <f>'[1]TCE - ANEXO III - Preencher'!V566</f>
        <v>0</v>
      </c>
      <c r="V557" s="16">
        <f t="shared" si="52"/>
        <v>67.099999999999994</v>
      </c>
      <c r="W557" s="17" t="str">
        <f>IF('[1]TCE - ANEXO III - Preencher'!X566="","",'[1]TCE - ANEXO III - Preencher'!X566)</f>
        <v>AUX. CRECHE I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382.35338825200006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EUCLIDES ALEXANDRE DA SILVA JUNIOR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>
        <f>'[1]TCE - ANEXO III - Preencher'!G567</f>
        <v>322205</v>
      </c>
      <c r="G558" s="13">
        <f>IF('[1]TCE - ANEXO III - Preencher'!H567="","",'[1]TCE - ANEXO III - Preencher'!H567)</f>
        <v>44621</v>
      </c>
      <c r="H558" s="14">
        <f>'[1]TCE - ANEXO III - Preencher'!I567</f>
        <v>0</v>
      </c>
      <c r="I558" s="14">
        <f>'[1]TCE - ANEXO III - Preencher'!J567</f>
        <v>145.93119999999999</v>
      </c>
      <c r="J558" s="14">
        <f>'[1]TCE - ANEXO III - Preencher'!K567</f>
        <v>0</v>
      </c>
      <c r="K558" s="15">
        <f>'[1]TCE - ANEXO III - Preencher'!L567</f>
        <v>125.14338825199999</v>
      </c>
      <c r="L558" s="15">
        <f>'[1]TCE - ANEXO III - Preencher'!M567</f>
        <v>26.3</v>
      </c>
      <c r="M558" s="15">
        <f t="shared" si="49"/>
        <v>98.843388251999997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246.70458825200001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EUNICE TIMOTEO DE ALCANTARA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>
        <f>'[1]TCE - ANEXO III - Preencher'!G568</f>
        <v>223505</v>
      </c>
      <c r="G559" s="13">
        <f>IF('[1]TCE - ANEXO III - Preencher'!H568="","",'[1]TCE - ANEXO III - Preencher'!H568)</f>
        <v>44621</v>
      </c>
      <c r="H559" s="14">
        <f>'[1]TCE - ANEXO III - Preencher'!I568</f>
        <v>0</v>
      </c>
      <c r="I559" s="14">
        <f>'[1]TCE - ANEXO III - Preencher'!J568</f>
        <v>130.57599999999999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1.59</v>
      </c>
      <c r="O559" s="15">
        <f>'[1]TCE - ANEXO III - Preencher'!P568</f>
        <v>0</v>
      </c>
      <c r="P559" s="16">
        <f t="shared" si="50"/>
        <v>1.59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132.166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EVANDRO FERREIRA DE ALMEIDA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>
        <f>'[1]TCE - ANEXO III - Preencher'!G569</f>
        <v>515110</v>
      </c>
      <c r="G560" s="13">
        <f>IF('[1]TCE - ANEXO III - Preencher'!H569="","",'[1]TCE - ANEXO III - Preencher'!H569)</f>
        <v>44621</v>
      </c>
      <c r="H560" s="14">
        <f>'[1]TCE - ANEXO III - Preencher'!I569</f>
        <v>0</v>
      </c>
      <c r="I560" s="14">
        <f>'[1]TCE - ANEXO III - Preencher'!J569</f>
        <v>248.94880000000001</v>
      </c>
      <c r="J560" s="14">
        <f>'[1]TCE - ANEXO III - Preencher'!K569</f>
        <v>0</v>
      </c>
      <c r="K560" s="15">
        <f>'[1]TCE - ANEXO III - Preencher'!L569</f>
        <v>125.14338825199999</v>
      </c>
      <c r="L560" s="15">
        <f>'[1]TCE - ANEXO III - Preencher'!M569</f>
        <v>23.43</v>
      </c>
      <c r="M560" s="15">
        <f t="shared" si="49"/>
        <v>101.71338825199999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352.59218825199997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EVANDRO FERREIRA DE SOUZA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>
        <f>'[1]TCE - ANEXO III - Preencher'!G570</f>
        <v>517410</v>
      </c>
      <c r="G561" s="13">
        <f>IF('[1]TCE - ANEXO III - Preencher'!H570="","",'[1]TCE - ANEXO III - Preencher'!H570)</f>
        <v>44621</v>
      </c>
      <c r="H561" s="14">
        <f>'[1]TCE - ANEXO III - Preencher'!I570</f>
        <v>0</v>
      </c>
      <c r="I561" s="14">
        <f>'[1]TCE - ANEXO III - Preencher'!J570</f>
        <v>1078.5024000000001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1080.4324000000001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EVANICE GUENES CAMPOS DE BARROS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>
        <f>'[1]TCE - ANEXO III - Preencher'!G571</f>
        <v>223505</v>
      </c>
      <c r="G562" s="13">
        <f>IF('[1]TCE - ANEXO III - Preencher'!H571="","",'[1]TCE - ANEXO III - Preencher'!H571)</f>
        <v>44621</v>
      </c>
      <c r="H562" s="14">
        <f>'[1]TCE - ANEXO III - Preencher'!I571</f>
        <v>0</v>
      </c>
      <c r="I562" s="14">
        <f>'[1]TCE - ANEXO III - Preencher'!J571</f>
        <v>147.37280000000001</v>
      </c>
      <c r="J562" s="14">
        <f>'[1]TCE - ANEXO III - Preencher'!K571</f>
        <v>0</v>
      </c>
      <c r="K562" s="15">
        <f>'[1]TCE - ANEXO III - Preencher'!L571</f>
        <v>125.14338825199999</v>
      </c>
      <c r="L562" s="15">
        <f>'[1]TCE - ANEXO III - Preencher'!M571</f>
        <v>3.53</v>
      </c>
      <c r="M562" s="15">
        <f t="shared" si="49"/>
        <v>121.61338825199999</v>
      </c>
      <c r="N562" s="15">
        <f>'[1]TCE - ANEXO III - Preencher'!O571</f>
        <v>1.59</v>
      </c>
      <c r="O562" s="15">
        <f>'[1]TCE - ANEXO III - Preencher'!P571</f>
        <v>0</v>
      </c>
      <c r="P562" s="16">
        <f t="shared" si="50"/>
        <v>1.59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270.57618825200001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EVELIN RAIANNE MONTEIRO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>
        <f>'[1]TCE - ANEXO III - Preencher'!G572</f>
        <v>517410</v>
      </c>
      <c r="G563" s="13">
        <f>IF('[1]TCE - ANEXO III - Preencher'!H572="","",'[1]TCE - ANEXO III - Preencher'!H572)</f>
        <v>44621</v>
      </c>
      <c r="H563" s="14">
        <f>'[1]TCE - ANEXO III - Preencher'!I572</f>
        <v>0</v>
      </c>
      <c r="I563" s="14">
        <f>'[1]TCE - ANEXO III - Preencher'!J572</f>
        <v>139.15520000000001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236.8</v>
      </c>
      <c r="R563" s="15">
        <f>'[1]TCE - ANEXO III - Preencher'!S572</f>
        <v>72.72</v>
      </c>
      <c r="S563" s="16">
        <f t="shared" si="51"/>
        <v>164.08</v>
      </c>
      <c r="T563" s="15">
        <f>'[1]TCE - ANEXO III - Preencher'!U572</f>
        <v>69.430000000000007</v>
      </c>
      <c r="U563" s="15">
        <f>'[1]TCE - ANEXO III - Preencher'!V572</f>
        <v>0</v>
      </c>
      <c r="V563" s="16">
        <f t="shared" si="52"/>
        <v>69.430000000000007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374.59520000000003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EVELINY FERREIRA DOS SANTOS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>
        <f>'[1]TCE - ANEXO III - Preencher'!G573</f>
        <v>515205</v>
      </c>
      <c r="G564" s="13">
        <f>IF('[1]TCE - ANEXO III - Preencher'!H573="","",'[1]TCE - ANEXO III - Preencher'!H573)</f>
        <v>44621</v>
      </c>
      <c r="H564" s="14">
        <f>'[1]TCE - ANEXO III - Preencher'!I573</f>
        <v>0</v>
      </c>
      <c r="I564" s="14">
        <f>'[1]TCE - ANEXO III - Preencher'!J573</f>
        <v>217.17679999999999</v>
      </c>
      <c r="J564" s="14">
        <f>'[1]TCE - ANEXO III - Preencher'!K573</f>
        <v>0</v>
      </c>
      <c r="K564" s="15">
        <f>'[1]TCE - ANEXO III - Preencher'!L573</f>
        <v>125.14338825199999</v>
      </c>
      <c r="L564" s="15">
        <f>'[1]TCE - ANEXO III - Preencher'!M573</f>
        <v>24.24</v>
      </c>
      <c r="M564" s="15">
        <f t="shared" si="49"/>
        <v>100.903388252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236.8</v>
      </c>
      <c r="R564" s="15">
        <f>'[1]TCE - ANEXO III - Preencher'!S573</f>
        <v>72.72</v>
      </c>
      <c r="S564" s="16">
        <f t="shared" si="51"/>
        <v>164.08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484.09018825199996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EVELLINY SAMARA MELO CORDEIRO DE OLIVEIRA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>
        <f>'[1]TCE - ANEXO III - Preencher'!G574</f>
        <v>322205</v>
      </c>
      <c r="G565" s="13">
        <f>IF('[1]TCE - ANEXO III - Preencher'!H574="","",'[1]TCE - ANEXO III - Preencher'!H574)</f>
        <v>44621</v>
      </c>
      <c r="H565" s="14">
        <f>'[1]TCE - ANEXO III - Preencher'!I574</f>
        <v>0</v>
      </c>
      <c r="I565" s="14">
        <f>'[1]TCE - ANEXO III - Preencher'!J574</f>
        <v>150.88720000000001</v>
      </c>
      <c r="J565" s="14">
        <f>'[1]TCE - ANEXO III - Preencher'!K574</f>
        <v>0</v>
      </c>
      <c r="K565" s="15">
        <f>'[1]TCE - ANEXO III - Preencher'!L574</f>
        <v>125.14338825199999</v>
      </c>
      <c r="L565" s="15">
        <f>'[1]TCE - ANEXO III - Preencher'!M574</f>
        <v>26.3</v>
      </c>
      <c r="M565" s="15">
        <f t="shared" si="49"/>
        <v>98.843388251999997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236.8</v>
      </c>
      <c r="R565" s="15">
        <f>'[1]TCE - ANEXO III - Preencher'!S574</f>
        <v>78.91</v>
      </c>
      <c r="S565" s="16">
        <f t="shared" si="51"/>
        <v>157.89000000000001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409.55058825200001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EVELLY CRISTINA LOURENCO DE SOUZA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>
        <f>'[1]TCE - ANEXO III - Preencher'!G575</f>
        <v>322205</v>
      </c>
      <c r="G566" s="13">
        <f>IF('[1]TCE - ANEXO III - Preencher'!H575="","",'[1]TCE - ANEXO III - Preencher'!H575)</f>
        <v>44621</v>
      </c>
      <c r="H566" s="14">
        <f>'[1]TCE - ANEXO III - Preencher'!I575</f>
        <v>0</v>
      </c>
      <c r="I566" s="14">
        <f>'[1]TCE - ANEXO III - Preencher'!J575</f>
        <v>149.3896</v>
      </c>
      <c r="J566" s="14">
        <f>'[1]TCE - ANEXO III - Preencher'!K575</f>
        <v>0</v>
      </c>
      <c r="K566" s="15">
        <f>'[1]TCE - ANEXO III - Preencher'!L575</f>
        <v>125.14338825199999</v>
      </c>
      <c r="L566" s="15">
        <f>'[1]TCE - ANEXO III - Preencher'!M575</f>
        <v>26.3</v>
      </c>
      <c r="M566" s="15">
        <f t="shared" si="49"/>
        <v>98.843388251999997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138.82</v>
      </c>
      <c r="U566" s="15">
        <f>'[1]TCE - ANEXO III - Preencher'!V575</f>
        <v>0</v>
      </c>
      <c r="V566" s="16">
        <f t="shared" si="52"/>
        <v>138.82</v>
      </c>
      <c r="W566" s="17" t="str">
        <f>IF('[1]TCE - ANEXO III - Preencher'!X575="","",'[1]TCE - ANEXO III - Preencher'!X575)</f>
        <v>AUX. CRECHE I, AUX. CRECHE II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388.98298825199998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EVELY BEZERRA MELO DE ARAUJO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>
        <f>'[1]TCE - ANEXO III - Preencher'!G576</f>
        <v>322205</v>
      </c>
      <c r="G567" s="13">
        <f>IF('[1]TCE - ANEXO III - Preencher'!H576="","",'[1]TCE - ANEXO III - Preencher'!H576)</f>
        <v>44621</v>
      </c>
      <c r="H567" s="14">
        <f>'[1]TCE - ANEXO III - Preencher'!I576</f>
        <v>0</v>
      </c>
      <c r="I567" s="14">
        <f>'[1]TCE - ANEXO III - Preencher'!J576</f>
        <v>149.18559999999999</v>
      </c>
      <c r="J567" s="14">
        <f>'[1]TCE - ANEXO III - Preencher'!K576</f>
        <v>0</v>
      </c>
      <c r="K567" s="15">
        <f>'[1]TCE - ANEXO III - Preencher'!L576</f>
        <v>125.14338825199999</v>
      </c>
      <c r="L567" s="15">
        <f>'[1]TCE - ANEXO III - Preencher'!M576</f>
        <v>26.3</v>
      </c>
      <c r="M567" s="15">
        <f t="shared" si="49"/>
        <v>98.843388251999997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69.41</v>
      </c>
      <c r="U567" s="15">
        <f>'[1]TCE - ANEXO III - Preencher'!V576</f>
        <v>0</v>
      </c>
      <c r="V567" s="16">
        <f t="shared" si="52"/>
        <v>69.41</v>
      </c>
      <c r="W567" s="17" t="str">
        <f>IF('[1]TCE - ANEXO III - Preencher'!X576="","",'[1]TCE - ANEXO III - Preencher'!X576)</f>
        <v>AUX. CRECHE I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319.36898825200001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EVELYN MAYARA SANTOS DE MOURA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>
        <f>'[1]TCE - ANEXO III - Preencher'!G577</f>
        <v>322205</v>
      </c>
      <c r="G568" s="13">
        <f>IF('[1]TCE - ANEXO III - Preencher'!H577="","",'[1]TCE - ANEXO III - Preencher'!H577)</f>
        <v>44621</v>
      </c>
      <c r="H568" s="14">
        <f>'[1]TCE - ANEXO III - Preencher'!I577</f>
        <v>0</v>
      </c>
      <c r="I568" s="14">
        <f>'[1]TCE - ANEXO III - Preencher'!J577</f>
        <v>141.06559999999999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69.41</v>
      </c>
      <c r="U568" s="15">
        <f>'[1]TCE - ANEXO III - Preencher'!V577</f>
        <v>0</v>
      </c>
      <c r="V568" s="16">
        <f t="shared" si="52"/>
        <v>69.41</v>
      </c>
      <c r="W568" s="17" t="str">
        <f>IF('[1]TCE - ANEXO III - Preencher'!X577="","",'[1]TCE - ANEXO III - Preencher'!X577)</f>
        <v>AUX. CRECHE I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212.40559999999999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EVELYN PACIFICO ALBUQUERQUE DE MELO MORAIS ARAUJO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>
        <f>'[1]TCE - ANEXO III - Preencher'!G578</f>
        <v>223505</v>
      </c>
      <c r="G569" s="13">
        <f>IF('[1]TCE - ANEXO III - Preencher'!H578="","",'[1]TCE - ANEXO III - Preencher'!H578)</f>
        <v>44621</v>
      </c>
      <c r="H569" s="14">
        <f>'[1]TCE - ANEXO III - Preencher'!I578</f>
        <v>0</v>
      </c>
      <c r="I569" s="14">
        <f>'[1]TCE - ANEXO III - Preencher'!J578</f>
        <v>136.5488</v>
      </c>
      <c r="J569" s="14">
        <f>'[1]TCE - ANEXO III - Preencher'!K578</f>
        <v>0</v>
      </c>
      <c r="K569" s="15">
        <f>'[1]TCE - ANEXO III - Preencher'!L578</f>
        <v>125.14338825199999</v>
      </c>
      <c r="L569" s="15">
        <f>'[1]TCE - ANEXO III - Preencher'!M578</f>
        <v>2.13</v>
      </c>
      <c r="M569" s="15">
        <f t="shared" si="49"/>
        <v>123.013388252</v>
      </c>
      <c r="N569" s="15">
        <f>'[1]TCE - ANEXO III - Preencher'!O578</f>
        <v>1.59</v>
      </c>
      <c r="O569" s="15">
        <f>'[1]TCE - ANEXO III - Preencher'!P578</f>
        <v>0</v>
      </c>
      <c r="P569" s="16">
        <f t="shared" si="50"/>
        <v>1.59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82.62</v>
      </c>
      <c r="U569" s="15">
        <f>'[1]TCE - ANEXO III - Preencher'!V578</f>
        <v>0</v>
      </c>
      <c r="V569" s="16">
        <f t="shared" si="52"/>
        <v>82.62</v>
      </c>
      <c r="W569" s="17" t="str">
        <f>IF('[1]TCE - ANEXO III - Preencher'!X578="","",'[1]TCE - ANEXO III - Preencher'!X578)</f>
        <v>AUX. CRECHE I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343.77218825199998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EVELYN SOBRAL DA ROCHA FREITAS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>
        <f>'[1]TCE - ANEXO III - Preencher'!G579</f>
        <v>223605</v>
      </c>
      <c r="G570" s="13">
        <f>IF('[1]TCE - ANEXO III - Preencher'!H579="","",'[1]TCE - ANEXO III - Preencher'!H579)</f>
        <v>44621</v>
      </c>
      <c r="H570" s="14">
        <f>'[1]TCE - ANEXO III - Preencher'!I579</f>
        <v>0</v>
      </c>
      <c r="I570" s="14">
        <f>'[1]TCE - ANEXO III - Preencher'!J579</f>
        <v>148.77760000000001</v>
      </c>
      <c r="J570" s="14">
        <f>'[1]TCE - ANEXO III - Preencher'!K579</f>
        <v>0</v>
      </c>
      <c r="K570" s="15">
        <f>'[1]TCE - ANEXO III - Preencher'!L579</f>
        <v>125.14338825199999</v>
      </c>
      <c r="L570" s="15">
        <f>'[1]TCE - ANEXO III - Preencher'!M579</f>
        <v>2.42</v>
      </c>
      <c r="M570" s="15">
        <f t="shared" si="49"/>
        <v>122.72338825199999</v>
      </c>
      <c r="N570" s="15">
        <f>'[1]TCE - ANEXO III - Preencher'!O579</f>
        <v>1.59</v>
      </c>
      <c r="O570" s="15">
        <f>'[1]TCE - ANEXO III - Preencher'!P579</f>
        <v>0</v>
      </c>
      <c r="P570" s="16">
        <f t="shared" si="50"/>
        <v>1.59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273.09098825199999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EVELYNE SUELEN BARBOSA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>
        <f>'[1]TCE - ANEXO III - Preencher'!G580</f>
        <v>223505</v>
      </c>
      <c r="G571" s="13">
        <f>IF('[1]TCE - ANEXO III - Preencher'!H580="","",'[1]TCE - ANEXO III - Preencher'!H580)</f>
        <v>44621</v>
      </c>
      <c r="H571" s="14">
        <f>'[1]TCE - ANEXO III - Preencher'!I580</f>
        <v>0</v>
      </c>
      <c r="I571" s="14">
        <f>'[1]TCE - ANEXO III - Preencher'!J580</f>
        <v>151.1728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1.59</v>
      </c>
      <c r="O571" s="15">
        <f>'[1]TCE - ANEXO III - Preencher'!P580</f>
        <v>0</v>
      </c>
      <c r="P571" s="16">
        <f t="shared" si="50"/>
        <v>1.59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152.7628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EVERALDO DA SILVA OLIVEIRA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>
        <f>'[1]TCE - ANEXO III - Preencher'!G581</f>
        <v>322205</v>
      </c>
      <c r="G572" s="13">
        <f>IF('[1]TCE - ANEXO III - Preencher'!H581="","",'[1]TCE - ANEXO III - Preencher'!H581)</f>
        <v>44621</v>
      </c>
      <c r="H572" s="14">
        <f>'[1]TCE - ANEXO III - Preencher'!I581</f>
        <v>0</v>
      </c>
      <c r="I572" s="14">
        <f>'[1]TCE - ANEXO III - Preencher'!J581</f>
        <v>1043.9312</v>
      </c>
      <c r="J572" s="14">
        <f>'[1]TCE - ANEXO III - Preencher'!K581</f>
        <v>0</v>
      </c>
      <c r="K572" s="15">
        <f>'[1]TCE - ANEXO III - Preencher'!L581</f>
        <v>125.14338825199999</v>
      </c>
      <c r="L572" s="15">
        <f>'[1]TCE - ANEXO III - Preencher'!M581</f>
        <v>26.3</v>
      </c>
      <c r="M572" s="15">
        <f t="shared" si="49"/>
        <v>98.843388251999997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1144.7045882520001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EVERTHON WAGNER DA SILVA FARIAS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>
        <f>'[1]TCE - ANEXO III - Preencher'!G582</f>
        <v>223405</v>
      </c>
      <c r="G573" s="13">
        <f>IF('[1]TCE - ANEXO III - Preencher'!H582="","",'[1]TCE - ANEXO III - Preencher'!H582)</f>
        <v>44621</v>
      </c>
      <c r="H573" s="14">
        <f>'[1]TCE - ANEXO III - Preencher'!I582</f>
        <v>0</v>
      </c>
      <c r="I573" s="14">
        <f>'[1]TCE - ANEXO III - Preencher'!J582</f>
        <v>314.81360000000001</v>
      </c>
      <c r="J573" s="14">
        <f>'[1]TCE - ANEXO III - Preencher'!K582</f>
        <v>0</v>
      </c>
      <c r="K573" s="15">
        <f>'[1]TCE - ANEXO III - Preencher'!L582</f>
        <v>125.14338825199999</v>
      </c>
      <c r="L573" s="15">
        <f>'[1]TCE - ANEXO III - Preencher'!M582</f>
        <v>14.3</v>
      </c>
      <c r="M573" s="15">
        <f t="shared" si="49"/>
        <v>110.843388252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427.58698825200003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EVERTON ALVES MONTEIRO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>
        <f>'[1]TCE - ANEXO III - Preencher'!G583</f>
        <v>322205</v>
      </c>
      <c r="G574" s="13">
        <f>IF('[1]TCE - ANEXO III - Preencher'!H583="","",'[1]TCE - ANEXO III - Preencher'!H583)</f>
        <v>44621</v>
      </c>
      <c r="H574" s="14">
        <f>'[1]TCE - ANEXO III - Preencher'!I583</f>
        <v>0</v>
      </c>
      <c r="I574" s="14">
        <f>'[1]TCE - ANEXO III - Preencher'!J583</f>
        <v>168.62559999999999</v>
      </c>
      <c r="J574" s="14">
        <f>'[1]TCE - ANEXO III - Preencher'!K583</f>
        <v>0</v>
      </c>
      <c r="K574" s="15">
        <f>'[1]TCE - ANEXO III - Preencher'!L583</f>
        <v>125.14338825199999</v>
      </c>
      <c r="L574" s="15">
        <f>'[1]TCE - ANEXO III - Preencher'!M583</f>
        <v>26.3</v>
      </c>
      <c r="M574" s="15">
        <f t="shared" si="49"/>
        <v>98.843388251999997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269.39898825199998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EVERTON FARIAS DO NASCIMENTO</v>
      </c>
      <c r="E575" s="9" t="str">
        <f>IF('[1]TCE - ANEXO III - Preencher'!F584="4 - Assistência Odontológica","2 - Outros Profissionais da Saúde",'[1]TCE - ANEXO III - Preencher'!F584)</f>
        <v>1 - Médico</v>
      </c>
      <c r="F575" s="12">
        <f>'[1]TCE - ANEXO III - Preencher'!G584</f>
        <v>225125</v>
      </c>
      <c r="G575" s="13">
        <f>IF('[1]TCE - ANEXO III - Preencher'!H584="","",'[1]TCE - ANEXO III - Preencher'!H584)</f>
        <v>44621</v>
      </c>
      <c r="H575" s="14">
        <f>'[1]TCE - ANEXO III - Preencher'!I584</f>
        <v>0</v>
      </c>
      <c r="I575" s="14">
        <f>'[1]TCE - ANEXO III - Preencher'!J584</f>
        <v>143.1352</v>
      </c>
      <c r="J575" s="14">
        <f>'[1]TCE - ANEXO III - Preencher'!K584</f>
        <v>0</v>
      </c>
      <c r="K575" s="15">
        <f>'[1]TCE - ANEXO III - Preencher'!L584</f>
        <v>125.14338825199999</v>
      </c>
      <c r="L575" s="15">
        <f>'[1]TCE - ANEXO III - Preencher'!M584</f>
        <v>3.64</v>
      </c>
      <c r="M575" s="15">
        <f t="shared" si="49"/>
        <v>121.50338825199999</v>
      </c>
      <c r="N575" s="15">
        <f>'[1]TCE - ANEXO III - Preencher'!O584</f>
        <v>6.13</v>
      </c>
      <c r="O575" s="15">
        <f>'[1]TCE - ANEXO III - Preencher'!P584</f>
        <v>1.23</v>
      </c>
      <c r="P575" s="16">
        <f t="shared" si="50"/>
        <v>4.9000000000000004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269.53858825199995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EVERTON SANTOS CIRILO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>
        <f>'[1]TCE - ANEXO III - Preencher'!G585</f>
        <v>322205</v>
      </c>
      <c r="G576" s="13">
        <f>IF('[1]TCE - ANEXO III - Preencher'!H585="","",'[1]TCE - ANEXO III - Preencher'!H585)</f>
        <v>44621</v>
      </c>
      <c r="H576" s="14">
        <f>'[1]TCE - ANEXO III - Preencher'!I585</f>
        <v>0</v>
      </c>
      <c r="I576" s="14">
        <f>'[1]TCE - ANEXO III - Preencher'!J585</f>
        <v>136.72239999999999</v>
      </c>
      <c r="J576" s="14">
        <f>'[1]TCE - ANEXO III - Preencher'!K585</f>
        <v>0</v>
      </c>
      <c r="K576" s="15">
        <f>'[1]TCE - ANEXO III - Preencher'!L585</f>
        <v>125.14338825199999</v>
      </c>
      <c r="L576" s="15">
        <f>'[1]TCE - ANEXO III - Preencher'!M585</f>
        <v>26.3</v>
      </c>
      <c r="M576" s="15">
        <f t="shared" si="49"/>
        <v>98.843388251999997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237.49578825200001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EVILLA MORGANNA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>
        <f>'[1]TCE - ANEXO III - Preencher'!G586</f>
        <v>322205</v>
      </c>
      <c r="G577" s="13">
        <f>IF('[1]TCE - ANEXO III - Preencher'!H586="","",'[1]TCE - ANEXO III - Preencher'!H586)</f>
        <v>44621</v>
      </c>
      <c r="H577" s="14">
        <f>'[1]TCE - ANEXO III - Preencher'!I586</f>
        <v>0</v>
      </c>
      <c r="I577" s="14">
        <f>'[1]TCE - ANEXO III - Preencher'!J586</f>
        <v>135.9888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137.9188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EVILLE CRISTIANE CANDIDO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>
        <f>'[1]TCE - ANEXO III - Preencher'!G587</f>
        <v>513430</v>
      </c>
      <c r="G578" s="13">
        <f>IF('[1]TCE - ANEXO III - Preencher'!H587="","",'[1]TCE - ANEXO III - Preencher'!H587)</f>
        <v>44621</v>
      </c>
      <c r="H578" s="14">
        <f>'[1]TCE - ANEXO III - Preencher'!I587</f>
        <v>0</v>
      </c>
      <c r="I578" s="14">
        <f>'[1]TCE - ANEXO III - Preencher'!J587</f>
        <v>940.31920000000002</v>
      </c>
      <c r="J578" s="14">
        <f>'[1]TCE - ANEXO III - Preencher'!K587</f>
        <v>0</v>
      </c>
      <c r="K578" s="15">
        <f>'[1]TCE - ANEXO III - Preencher'!L587</f>
        <v>125.14338825199999</v>
      </c>
      <c r="L578" s="15">
        <f>'[1]TCE - ANEXO III - Preencher'!M587</f>
        <v>24.24</v>
      </c>
      <c r="M578" s="15">
        <f t="shared" si="49"/>
        <v>100.903388252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1043.152588252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EWELINE LAIS FERREIRA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>
        <f>'[1]TCE - ANEXO III - Preencher'!G588</f>
        <v>322205</v>
      </c>
      <c r="G579" s="13">
        <f>IF('[1]TCE - ANEXO III - Preencher'!H588="","",'[1]TCE - ANEXO III - Preencher'!H588)</f>
        <v>44621</v>
      </c>
      <c r="H579" s="14">
        <f>'[1]TCE - ANEXO III - Preencher'!I588</f>
        <v>0</v>
      </c>
      <c r="I579" s="14">
        <f>'[1]TCE - ANEXO III - Preencher'!J588</f>
        <v>141.00640000000001</v>
      </c>
      <c r="J579" s="14">
        <f>'[1]TCE - ANEXO III - Preencher'!K588</f>
        <v>0</v>
      </c>
      <c r="K579" s="15">
        <f>'[1]TCE - ANEXO III - Preencher'!L588</f>
        <v>125.14338825199999</v>
      </c>
      <c r="L579" s="15">
        <f>'[1]TCE - ANEXO III - Preencher'!M588</f>
        <v>26.3</v>
      </c>
      <c r="M579" s="15">
        <f t="shared" si="49"/>
        <v>98.843388251999997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241.779788252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EWELINNE DOS SANTOS ALMEIDA DE SOBRAL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>
        <f>'[1]TCE - ANEXO III - Preencher'!G589</f>
        <v>223505</v>
      </c>
      <c r="G580" s="13">
        <f>IF('[1]TCE - ANEXO III - Preencher'!H589="","",'[1]TCE - ANEXO III - Preencher'!H589)</f>
        <v>44621</v>
      </c>
      <c r="H580" s="14">
        <f>'[1]TCE - ANEXO III - Preencher'!I589</f>
        <v>0</v>
      </c>
      <c r="I580" s="14">
        <f>'[1]TCE - ANEXO III - Preencher'!J589</f>
        <v>212.57679999999999</v>
      </c>
      <c r="J580" s="14">
        <f>'[1]TCE - ANEXO III - Preencher'!K589</f>
        <v>0</v>
      </c>
      <c r="K580" s="15">
        <f>'[1]TCE - ANEXO III - Preencher'!L589</f>
        <v>125.14338825199999</v>
      </c>
      <c r="L580" s="15">
        <f>'[1]TCE - ANEXO III - Preencher'!M589</f>
        <v>3.53</v>
      </c>
      <c r="M580" s="15">
        <f t="shared" ref="M580:M643" si="55">K580-L580</f>
        <v>121.61338825199999</v>
      </c>
      <c r="N580" s="15">
        <f>'[1]TCE - ANEXO III - Preencher'!O589</f>
        <v>1.59</v>
      </c>
      <c r="O580" s="15">
        <f>'[1]TCE - ANEXO III - Preencher'!P589</f>
        <v>0</v>
      </c>
      <c r="P580" s="16">
        <f t="shared" ref="P580:P643" si="56">N580-O580</f>
        <v>1.59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335.78018825199996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EWERTON ARMANDO FLORENCIO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>
        <f>'[1]TCE - ANEXO III - Preencher'!G590</f>
        <v>521130</v>
      </c>
      <c r="G581" s="13">
        <f>IF('[1]TCE - ANEXO III - Preencher'!H590="","",'[1]TCE - ANEXO III - Preencher'!H590)</f>
        <v>44621</v>
      </c>
      <c r="H581" s="14">
        <f>'[1]TCE - ANEXO III - Preencher'!I590</f>
        <v>0</v>
      </c>
      <c r="I581" s="14">
        <f>'[1]TCE - ANEXO III - Preencher'!J590</f>
        <v>149.0232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150.95320000000001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EWERTON HENRIQUE CHALEGRE TEIXEIRA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>
        <f>'[1]TCE - ANEXO III - Preencher'!G591</f>
        <v>322205</v>
      </c>
      <c r="G582" s="13">
        <f>IF('[1]TCE - ANEXO III - Preencher'!H591="","",'[1]TCE - ANEXO III - Preencher'!H591)</f>
        <v>44621</v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1.93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EWERTON SANTOS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>
        <f>'[1]TCE - ANEXO III - Preencher'!G592</f>
        <v>514320</v>
      </c>
      <c r="G583" s="13">
        <f>IF('[1]TCE - ANEXO III - Preencher'!H592="","",'[1]TCE - ANEXO III - Preencher'!H592)</f>
        <v>44621</v>
      </c>
      <c r="H583" s="14">
        <f>'[1]TCE - ANEXO III - Preencher'!I592</f>
        <v>0</v>
      </c>
      <c r="I583" s="14">
        <f>'[1]TCE - ANEXO III - Preencher'!J592</f>
        <v>223.95760000000001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225.88760000000002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EWERTON WILLIAN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>
        <f>'[1]TCE - ANEXO III - Preencher'!G593</f>
        <v>513505</v>
      </c>
      <c r="G584" s="13">
        <f>IF('[1]TCE - ANEXO III - Preencher'!H593="","",'[1]TCE - ANEXO III - Preencher'!H593)</f>
        <v>44621</v>
      </c>
      <c r="H584" s="14">
        <f>'[1]TCE - ANEXO III - Preencher'!I593</f>
        <v>0</v>
      </c>
      <c r="I584" s="14">
        <f>'[1]TCE - ANEXO III - Preencher'!J593</f>
        <v>148.49199999999999</v>
      </c>
      <c r="J584" s="14">
        <f>'[1]TCE - ANEXO III - Preencher'!K593</f>
        <v>0</v>
      </c>
      <c r="K584" s="15">
        <f>'[1]TCE - ANEXO III - Preencher'!L593</f>
        <v>125.14338825199999</v>
      </c>
      <c r="L584" s="15">
        <f>'[1]TCE - ANEXO III - Preencher'!M593</f>
        <v>24.24</v>
      </c>
      <c r="M584" s="15">
        <f t="shared" si="55"/>
        <v>100.903388252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236.8</v>
      </c>
      <c r="R584" s="15">
        <f>'[1]TCE - ANEXO III - Preencher'!S593</f>
        <v>72.72</v>
      </c>
      <c r="S584" s="16">
        <f t="shared" si="57"/>
        <v>164.08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415.40538825199997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FABIANA BRAINER DO NASCIMENTO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>
        <f>'[1]TCE - ANEXO III - Preencher'!G594</f>
        <v>322205</v>
      </c>
      <c r="G585" s="13">
        <f>IF('[1]TCE - ANEXO III - Preencher'!H594="","",'[1]TCE - ANEXO III - Preencher'!H594)</f>
        <v>44621</v>
      </c>
      <c r="H585" s="14">
        <f>'[1]TCE - ANEXO III - Preencher'!I594</f>
        <v>0</v>
      </c>
      <c r="I585" s="14">
        <f>'[1]TCE - ANEXO III - Preencher'!J594</f>
        <v>134.25040000000001</v>
      </c>
      <c r="J585" s="14">
        <f>'[1]TCE - ANEXO III - Preencher'!K594</f>
        <v>0</v>
      </c>
      <c r="K585" s="15">
        <f>'[1]TCE - ANEXO III - Preencher'!L594</f>
        <v>125.14338825199999</v>
      </c>
      <c r="L585" s="15">
        <f>'[1]TCE - ANEXO III - Preencher'!M594</f>
        <v>1.75</v>
      </c>
      <c r="M585" s="15">
        <f t="shared" si="55"/>
        <v>123.39338825199999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259.57378825200004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FABIANA CAVALCANTE DE LIMA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>
        <f>'[1]TCE - ANEXO III - Preencher'!G595</f>
        <v>513430</v>
      </c>
      <c r="G586" s="13">
        <f>IF('[1]TCE - ANEXO III - Preencher'!H595="","",'[1]TCE - ANEXO III - Preencher'!H595)</f>
        <v>44621</v>
      </c>
      <c r="H586" s="14">
        <f>'[1]TCE - ANEXO III - Preencher'!I595</f>
        <v>0</v>
      </c>
      <c r="I586" s="14">
        <f>'[1]TCE - ANEXO III - Preencher'!J595</f>
        <v>142.8416</v>
      </c>
      <c r="J586" s="14">
        <f>'[1]TCE - ANEXO III - Preencher'!K595</f>
        <v>0</v>
      </c>
      <c r="K586" s="15">
        <f>'[1]TCE - ANEXO III - Preencher'!L595</f>
        <v>125.14338825199999</v>
      </c>
      <c r="L586" s="15">
        <f>'[1]TCE - ANEXO III - Preencher'!M595</f>
        <v>24.24</v>
      </c>
      <c r="M586" s="15">
        <f t="shared" si="55"/>
        <v>100.903388252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245.67498825199999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FABIANA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>
        <f>'[1]TCE - ANEXO III - Preencher'!G596</f>
        <v>514320</v>
      </c>
      <c r="G587" s="13">
        <f>IF('[1]TCE - ANEXO III - Preencher'!H596="","",'[1]TCE - ANEXO III - Preencher'!H596)</f>
        <v>44621</v>
      </c>
      <c r="H587" s="14">
        <f>'[1]TCE - ANEXO III - Preencher'!I596</f>
        <v>0</v>
      </c>
      <c r="I587" s="14">
        <f>'[1]TCE - ANEXO III - Preencher'!J596</f>
        <v>267.91520000000003</v>
      </c>
      <c r="J587" s="14">
        <f>'[1]TCE - ANEXO III - Preencher'!K596</f>
        <v>0</v>
      </c>
      <c r="K587" s="15">
        <f>'[1]TCE - ANEXO III - Preencher'!L596</f>
        <v>125.14338825199999</v>
      </c>
      <c r="L587" s="15">
        <f>'[1]TCE - ANEXO III - Preencher'!M596</f>
        <v>24.24</v>
      </c>
      <c r="M587" s="15">
        <f t="shared" si="55"/>
        <v>100.903388252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69.430000000000007</v>
      </c>
      <c r="U587" s="15">
        <f>'[1]TCE - ANEXO III - Preencher'!V596</f>
        <v>0</v>
      </c>
      <c r="V587" s="16">
        <f t="shared" si="58"/>
        <v>69.430000000000007</v>
      </c>
      <c r="W587" s="17" t="str">
        <f>IF('[1]TCE - ANEXO III - Preencher'!X596="","",'[1]TCE - ANEXO III - Preencher'!X596)</f>
        <v>AUX. CRECHE I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440.17858825200005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FABIANA DA SILVA BARROS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>
        <f>'[1]TCE - ANEXO III - Preencher'!G597</f>
        <v>521130</v>
      </c>
      <c r="G588" s="13">
        <f>IF('[1]TCE - ANEXO III - Preencher'!H597="","",'[1]TCE - ANEXO III - Preencher'!H597)</f>
        <v>44621</v>
      </c>
      <c r="H588" s="14">
        <f>'[1]TCE - ANEXO III - Preencher'!I597</f>
        <v>0</v>
      </c>
      <c r="I588" s="14">
        <f>'[1]TCE - ANEXO III - Preencher'!J597</f>
        <v>150.47999999999999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69.430000000000007</v>
      </c>
      <c r="U588" s="15">
        <f>'[1]TCE - ANEXO III - Preencher'!V597</f>
        <v>0</v>
      </c>
      <c r="V588" s="16">
        <f t="shared" si="58"/>
        <v>69.430000000000007</v>
      </c>
      <c r="W588" s="17" t="str">
        <f>IF('[1]TCE - ANEXO III - Preencher'!X597="","",'[1]TCE - ANEXO III - Preencher'!X597)</f>
        <v>AUX. CRECHE I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221.84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FABIANA GOUVEIA MARQUES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>
        <f>'[1]TCE - ANEXO III - Preencher'!G598</f>
        <v>322205</v>
      </c>
      <c r="G589" s="13">
        <f>IF('[1]TCE - ANEXO III - Preencher'!H598="","",'[1]TCE - ANEXO III - Preencher'!H598)</f>
        <v>44621</v>
      </c>
      <c r="H589" s="14">
        <f>'[1]TCE - ANEXO III - Preencher'!I598</f>
        <v>0</v>
      </c>
      <c r="I589" s="14">
        <f>'[1]TCE - ANEXO III - Preencher'!J598</f>
        <v>280.91840000000002</v>
      </c>
      <c r="J589" s="14">
        <f>'[1]TCE - ANEXO III - Preencher'!K598</f>
        <v>0</v>
      </c>
      <c r="K589" s="15">
        <f>'[1]TCE - ANEXO III - Preencher'!L598</f>
        <v>125.14338825199999</v>
      </c>
      <c r="L589" s="15">
        <f>'[1]TCE - ANEXO III - Preencher'!M598</f>
        <v>26.3</v>
      </c>
      <c r="M589" s="15">
        <f t="shared" si="55"/>
        <v>98.843388251999997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381.69178825200004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FABIANA PAULA DE BRITO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>
        <f>'[1]TCE - ANEXO III - Preencher'!G599</f>
        <v>223505</v>
      </c>
      <c r="G590" s="13">
        <f>IF('[1]TCE - ANEXO III - Preencher'!H599="","",'[1]TCE - ANEXO III - Preencher'!H599)</f>
        <v>44621</v>
      </c>
      <c r="H590" s="14">
        <f>'[1]TCE - ANEXO III - Preencher'!I599</f>
        <v>0</v>
      </c>
      <c r="I590" s="14">
        <f>'[1]TCE - ANEXO III - Preencher'!J599</f>
        <v>124.6048</v>
      </c>
      <c r="J590" s="14">
        <f>'[1]TCE - ANEXO III - Preencher'!K599</f>
        <v>0</v>
      </c>
      <c r="K590" s="15">
        <f>'[1]TCE - ANEXO III - Preencher'!L599</f>
        <v>125.14338825199999</v>
      </c>
      <c r="L590" s="15">
        <f>'[1]TCE - ANEXO III - Preencher'!M599</f>
        <v>2.66</v>
      </c>
      <c r="M590" s="15">
        <f t="shared" si="55"/>
        <v>122.483388252</v>
      </c>
      <c r="N590" s="15">
        <f>'[1]TCE - ANEXO III - Preencher'!O599</f>
        <v>1.59</v>
      </c>
      <c r="O590" s="15">
        <f>'[1]TCE - ANEXO III - Preencher'!P599</f>
        <v>0</v>
      </c>
      <c r="P590" s="16">
        <f t="shared" si="56"/>
        <v>1.59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248.67818825200001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FABIENE MONTEIRO LEITE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>
        <f>'[1]TCE - ANEXO III - Preencher'!G600</f>
        <v>322205</v>
      </c>
      <c r="G591" s="13">
        <f>IF('[1]TCE - ANEXO III - Preencher'!H600="","",'[1]TCE - ANEXO III - Preencher'!H600)</f>
        <v>44621</v>
      </c>
      <c r="H591" s="14">
        <f>'[1]TCE - ANEXO III - Preencher'!I600</f>
        <v>0</v>
      </c>
      <c r="I591" s="14">
        <f>'[1]TCE - ANEXO III - Preencher'!J600</f>
        <v>147.11760000000001</v>
      </c>
      <c r="J591" s="14">
        <f>'[1]TCE - ANEXO III - Preencher'!K600</f>
        <v>0</v>
      </c>
      <c r="K591" s="15">
        <f>'[1]TCE - ANEXO III - Preencher'!L600</f>
        <v>125.14338825199999</v>
      </c>
      <c r="L591" s="15">
        <f>'[1]TCE - ANEXO III - Preencher'!M600</f>
        <v>26.3</v>
      </c>
      <c r="M591" s="15">
        <f t="shared" si="55"/>
        <v>98.843388251999997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247.890988252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FABIO ADEMIR PORTELA GOMES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>
        <f>'[1]TCE - ANEXO III - Preencher'!G601</f>
        <v>515110</v>
      </c>
      <c r="G592" s="13">
        <f>IF('[1]TCE - ANEXO III - Preencher'!H601="","",'[1]TCE - ANEXO III - Preencher'!H601)</f>
        <v>44621</v>
      </c>
      <c r="H592" s="14">
        <f>'[1]TCE - ANEXO III - Preencher'!I601</f>
        <v>0</v>
      </c>
      <c r="I592" s="14">
        <f>'[1]TCE - ANEXO III - Preencher'!J601</f>
        <v>318.44880000000001</v>
      </c>
      <c r="J592" s="14">
        <f>'[1]TCE - ANEXO III - Preencher'!K601</f>
        <v>0</v>
      </c>
      <c r="K592" s="15">
        <f>'[1]TCE - ANEXO III - Preencher'!L601</f>
        <v>125.14338825199999</v>
      </c>
      <c r="L592" s="15">
        <f>'[1]TCE - ANEXO III - Preencher'!M601</f>
        <v>23.43</v>
      </c>
      <c r="M592" s="15">
        <f t="shared" si="55"/>
        <v>101.71338825199999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422.09218825199997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FABIO ALEX MONTEIRO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>
        <f>'[1]TCE - ANEXO III - Preencher'!G602</f>
        <v>514310</v>
      </c>
      <c r="G593" s="13">
        <f>IF('[1]TCE - ANEXO III - Preencher'!H602="","",'[1]TCE - ANEXO III - Preencher'!H602)</f>
        <v>44621</v>
      </c>
      <c r="H593" s="14">
        <f>'[1]TCE - ANEXO III - Preencher'!I602</f>
        <v>0</v>
      </c>
      <c r="I593" s="14">
        <f>'[1]TCE - ANEXO III - Preencher'!J602</f>
        <v>220.66</v>
      </c>
      <c r="J593" s="14">
        <f>'[1]TCE - ANEXO III - Preencher'!K602</f>
        <v>0</v>
      </c>
      <c r="K593" s="15">
        <f>'[1]TCE - ANEXO III - Preencher'!L602</f>
        <v>125.14338825199999</v>
      </c>
      <c r="L593" s="15">
        <f>'[1]TCE - ANEXO III - Preencher'!M602</f>
        <v>24.24</v>
      </c>
      <c r="M593" s="15">
        <f t="shared" si="55"/>
        <v>100.903388252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323.49338825199999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FABIO JOSE LUCIO ALVES</v>
      </c>
      <c r="E594" s="9" t="str">
        <f>IF('[1]TCE - ANEXO III - Preencher'!F603="4 - Assistência Odontológica","2 - Outros Profissionais da Saúde",'[1]TCE - ANEXO III - Preencher'!F603)</f>
        <v>1 - Médico</v>
      </c>
      <c r="F594" s="12">
        <f>'[1]TCE - ANEXO III - Preencher'!G603</f>
        <v>225225</v>
      </c>
      <c r="G594" s="13">
        <f>IF('[1]TCE - ANEXO III - Preencher'!H603="","",'[1]TCE - ANEXO III - Preencher'!H603)</f>
        <v>44621</v>
      </c>
      <c r="H594" s="14">
        <f>'[1]TCE - ANEXO III - Preencher'!I603</f>
        <v>0</v>
      </c>
      <c r="I594" s="14">
        <f>'[1]TCE - ANEXO III - Preencher'!J603</f>
        <v>208.00319999999999</v>
      </c>
      <c r="J594" s="14">
        <f>'[1]TCE - ANEXO III - Preencher'!K603</f>
        <v>0</v>
      </c>
      <c r="K594" s="15">
        <f>'[1]TCE - ANEXO III - Preencher'!L603</f>
        <v>125.14338825199999</v>
      </c>
      <c r="L594" s="15">
        <f>'[1]TCE - ANEXO III - Preencher'!M603</f>
        <v>1.82</v>
      </c>
      <c r="M594" s="15">
        <f t="shared" si="55"/>
        <v>123.323388252</v>
      </c>
      <c r="N594" s="15">
        <f>'[1]TCE - ANEXO III - Preencher'!O603</f>
        <v>6.13</v>
      </c>
      <c r="O594" s="15">
        <f>'[1]TCE - ANEXO III - Preencher'!P603</f>
        <v>1.23</v>
      </c>
      <c r="P594" s="16">
        <f t="shared" si="56"/>
        <v>4.9000000000000004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336.22658825199994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FABIO JULIO MENEZES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>
        <f>'[1]TCE - ANEXO III - Preencher'!G604</f>
        <v>514320</v>
      </c>
      <c r="G595" s="13">
        <f>IF('[1]TCE - ANEXO III - Preencher'!H604="","",'[1]TCE - ANEXO III - Preencher'!H604)</f>
        <v>44621</v>
      </c>
      <c r="H595" s="14">
        <f>'[1]TCE - ANEXO III - Preencher'!I604</f>
        <v>0</v>
      </c>
      <c r="I595" s="14">
        <f>'[1]TCE - ANEXO III - Preencher'!J604</f>
        <v>155.1968</v>
      </c>
      <c r="J595" s="14">
        <f>'[1]TCE - ANEXO III - Preencher'!K604</f>
        <v>0</v>
      </c>
      <c r="K595" s="15">
        <f>'[1]TCE - ANEXO III - Preencher'!L604</f>
        <v>125.14338825199999</v>
      </c>
      <c r="L595" s="15">
        <f>'[1]TCE - ANEXO III - Preencher'!M604</f>
        <v>24.24</v>
      </c>
      <c r="M595" s="15">
        <f t="shared" si="55"/>
        <v>100.903388252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258.03018825200002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FABIO JUNIOR MACIEL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>
        <f>'[1]TCE - ANEXO III - Preencher'!G605</f>
        <v>322205</v>
      </c>
      <c r="G596" s="13">
        <f>IF('[1]TCE - ANEXO III - Preencher'!H605="","",'[1]TCE - ANEXO III - Preencher'!H605)</f>
        <v>44621</v>
      </c>
      <c r="H596" s="14">
        <f>'[1]TCE - ANEXO III - Preencher'!I605</f>
        <v>0</v>
      </c>
      <c r="I596" s="14">
        <f>'[1]TCE - ANEXO III - Preencher'!J605</f>
        <v>133.41679999999999</v>
      </c>
      <c r="J596" s="14">
        <f>'[1]TCE - ANEXO III - Preencher'!K605</f>
        <v>0</v>
      </c>
      <c r="K596" s="15">
        <f>'[1]TCE - ANEXO III - Preencher'!L605</f>
        <v>125.14338825199999</v>
      </c>
      <c r="L596" s="15">
        <f>'[1]TCE - ANEXO III - Preencher'!M605</f>
        <v>26.3</v>
      </c>
      <c r="M596" s="15">
        <f t="shared" si="55"/>
        <v>98.843388251999997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234.19018825199998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FABIO LUIZ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>
        <f>'[1]TCE - ANEXO III - Preencher'!G606</f>
        <v>514320</v>
      </c>
      <c r="G597" s="13">
        <f>IF('[1]TCE - ANEXO III - Preencher'!H606="","",'[1]TCE - ANEXO III - Preencher'!H606)</f>
        <v>44621</v>
      </c>
      <c r="H597" s="14">
        <f>'[1]TCE - ANEXO III - Preencher'!I606</f>
        <v>0</v>
      </c>
      <c r="I597" s="14">
        <f>'[1]TCE - ANEXO III - Preencher'!J606</f>
        <v>214.9408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216.8708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FABIO RAMON DA SILVA GOMES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>
        <f>'[1]TCE - ANEXO III - Preencher'!G607</f>
        <v>517410</v>
      </c>
      <c r="G598" s="13">
        <f>IF('[1]TCE - ANEXO III - Preencher'!H607="","",'[1]TCE - ANEXO III - Preencher'!H607)</f>
        <v>44621</v>
      </c>
      <c r="H598" s="14">
        <f>'[1]TCE - ANEXO III - Preencher'!I607</f>
        <v>0</v>
      </c>
      <c r="I598" s="14">
        <f>'[1]TCE - ANEXO III - Preencher'!J607</f>
        <v>1060.6176</v>
      </c>
      <c r="J598" s="14">
        <f>'[1]TCE - ANEXO III - Preencher'!K607</f>
        <v>0</v>
      </c>
      <c r="K598" s="15">
        <f>'[1]TCE - ANEXO III - Preencher'!L607</f>
        <v>125.14338825199999</v>
      </c>
      <c r="L598" s="15">
        <f>'[1]TCE - ANEXO III - Preencher'!M607</f>
        <v>24.24</v>
      </c>
      <c r="M598" s="15">
        <f t="shared" si="55"/>
        <v>100.903388252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1163.4509882520001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FABIOLA CARLA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>
        <f>'[1]TCE - ANEXO III - Preencher'!G608</f>
        <v>223505</v>
      </c>
      <c r="G599" s="13">
        <f>IF('[1]TCE - ANEXO III - Preencher'!H608="","",'[1]TCE - ANEXO III - Preencher'!H608)</f>
        <v>44621</v>
      </c>
      <c r="H599" s="14">
        <f>'[1]TCE - ANEXO III - Preencher'!I608</f>
        <v>0</v>
      </c>
      <c r="I599" s="14">
        <f>'[1]TCE - ANEXO III - Preencher'!J608</f>
        <v>939.82079999999996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1.59</v>
      </c>
      <c r="O599" s="15">
        <f>'[1]TCE - ANEXO III - Preencher'!P608</f>
        <v>0</v>
      </c>
      <c r="P599" s="16">
        <f t="shared" si="56"/>
        <v>1.59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941.41079999999999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FABIOLA LUCIA TENORIO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>
        <f>'[1]TCE - ANEXO III - Preencher'!G609</f>
        <v>411010</v>
      </c>
      <c r="G600" s="13">
        <f>IF('[1]TCE - ANEXO III - Preencher'!H609="","",'[1]TCE - ANEXO III - Preencher'!H609)</f>
        <v>44621</v>
      </c>
      <c r="H600" s="14">
        <f>'[1]TCE - ANEXO III - Preencher'!I609</f>
        <v>0</v>
      </c>
      <c r="I600" s="14">
        <f>'[1]TCE - ANEXO III - Preencher'!J609</f>
        <v>150.7552</v>
      </c>
      <c r="J600" s="14">
        <f>'[1]TCE - ANEXO III - Preencher'!K609</f>
        <v>0</v>
      </c>
      <c r="K600" s="15">
        <f>'[1]TCE - ANEXO III - Preencher'!L609</f>
        <v>125.14338825199999</v>
      </c>
      <c r="L600" s="15">
        <f>'[1]TCE - ANEXO III - Preencher'!M609</f>
        <v>25.15</v>
      </c>
      <c r="M600" s="15">
        <f t="shared" si="55"/>
        <v>99.993388251999988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252.678588252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FAGNER GONZAGA DA SILVA ARAUJO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>
        <f>'[1]TCE - ANEXO III - Preencher'!G610</f>
        <v>223505</v>
      </c>
      <c r="G601" s="13">
        <f>IF('[1]TCE - ANEXO III - Preencher'!H610="","",'[1]TCE - ANEXO III - Preencher'!H610)</f>
        <v>44621</v>
      </c>
      <c r="H601" s="14">
        <f>'[1]TCE - ANEXO III - Preencher'!I610</f>
        <v>0</v>
      </c>
      <c r="I601" s="14">
        <f>'[1]TCE - ANEXO III - Preencher'!J610</f>
        <v>1288.1143999999999</v>
      </c>
      <c r="J601" s="14">
        <f>'[1]TCE - ANEXO III - Preencher'!K610</f>
        <v>0</v>
      </c>
      <c r="K601" s="15">
        <f>'[1]TCE - ANEXO III - Preencher'!L610</f>
        <v>125.14338825199999</v>
      </c>
      <c r="L601" s="15">
        <f>'[1]TCE - ANEXO III - Preencher'!M610</f>
        <v>3.41</v>
      </c>
      <c r="M601" s="15">
        <f t="shared" si="55"/>
        <v>121.733388252</v>
      </c>
      <c r="N601" s="15">
        <f>'[1]TCE - ANEXO III - Preencher'!O610</f>
        <v>1.59</v>
      </c>
      <c r="O601" s="15">
        <f>'[1]TCE - ANEXO III - Preencher'!P610</f>
        <v>0</v>
      </c>
      <c r="P601" s="16">
        <f t="shared" si="56"/>
        <v>1.59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1411.4377882519998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FAGNER HERCULES DO O LAURENTINO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>
        <f>'[1]TCE - ANEXO III - Preencher'!G611</f>
        <v>514320</v>
      </c>
      <c r="G602" s="13">
        <f>IF('[1]TCE - ANEXO III - Preencher'!H611="","",'[1]TCE - ANEXO III - Preencher'!H611)</f>
        <v>44621</v>
      </c>
      <c r="H602" s="14">
        <f>'[1]TCE - ANEXO III - Preencher'!I611</f>
        <v>0</v>
      </c>
      <c r="I602" s="14">
        <f>'[1]TCE - ANEXO III - Preencher'!J611</f>
        <v>149.11519999999999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151.04519999999999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FATIMA MYLLENE ARAUJO SANTOS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>
        <f>'[1]TCE - ANEXO III - Preencher'!G612</f>
        <v>223505</v>
      </c>
      <c r="G603" s="13">
        <f>IF('[1]TCE - ANEXO III - Preencher'!H612="","",'[1]TCE - ANEXO III - Preencher'!H612)</f>
        <v>44621</v>
      </c>
      <c r="H603" s="14">
        <f>'[1]TCE - ANEXO III - Preencher'!I612</f>
        <v>0</v>
      </c>
      <c r="I603" s="14">
        <f>'[1]TCE - ANEXO III - Preencher'!J612</f>
        <v>136.02879999999999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1.59</v>
      </c>
      <c r="O603" s="15">
        <f>'[1]TCE - ANEXO III - Preencher'!P612</f>
        <v>0</v>
      </c>
      <c r="P603" s="16">
        <f t="shared" si="56"/>
        <v>1.59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137.61879999999999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FELIPE ANDRE DOS SANTOS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>
        <f>'[1]TCE - ANEXO III - Preencher'!G613</f>
        <v>411010</v>
      </c>
      <c r="G604" s="13">
        <f>IF('[1]TCE - ANEXO III - Preencher'!H613="","",'[1]TCE - ANEXO III - Preencher'!H613)</f>
        <v>44621</v>
      </c>
      <c r="H604" s="14">
        <f>'[1]TCE - ANEXO III - Preencher'!I613</f>
        <v>0</v>
      </c>
      <c r="I604" s="14">
        <f>'[1]TCE - ANEXO III - Preencher'!J613</f>
        <v>148.72640000000001</v>
      </c>
      <c r="J604" s="14">
        <f>'[1]TCE - ANEXO III - Preencher'!K613</f>
        <v>0</v>
      </c>
      <c r="K604" s="15">
        <f>'[1]TCE - ANEXO III - Preencher'!L613</f>
        <v>125.14338825199999</v>
      </c>
      <c r="L604" s="15">
        <f>'[1]TCE - ANEXO III - Preencher'!M613</f>
        <v>25.15</v>
      </c>
      <c r="M604" s="15">
        <f t="shared" si="55"/>
        <v>99.993388251999988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250.64978825200001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FELIPE LIMA DE MELO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>
        <f>'[1]TCE - ANEXO III - Preencher'!G614</f>
        <v>515110</v>
      </c>
      <c r="G605" s="13">
        <f>IF('[1]TCE - ANEXO III - Preencher'!H614="","",'[1]TCE - ANEXO III - Preencher'!H614)</f>
        <v>44621</v>
      </c>
      <c r="H605" s="14">
        <f>'[1]TCE - ANEXO III - Preencher'!I614</f>
        <v>0</v>
      </c>
      <c r="I605" s="14">
        <f>'[1]TCE - ANEXO III - Preencher'!J614</f>
        <v>136.4872</v>
      </c>
      <c r="J605" s="14">
        <f>'[1]TCE - ANEXO III - Preencher'!K614</f>
        <v>0</v>
      </c>
      <c r="K605" s="15">
        <f>'[1]TCE - ANEXO III - Preencher'!L614</f>
        <v>125.14338825199999</v>
      </c>
      <c r="L605" s="15">
        <f>'[1]TCE - ANEXO III - Preencher'!M614</f>
        <v>24.24</v>
      </c>
      <c r="M605" s="15">
        <f t="shared" si="55"/>
        <v>100.903388252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239.32058825199999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FELIPE NERI CORDEIRO XAVIER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>
        <f>'[1]TCE - ANEXO III - Preencher'!G615</f>
        <v>411010</v>
      </c>
      <c r="G606" s="13">
        <f>IF('[1]TCE - ANEXO III - Preencher'!H615="","",'[1]TCE - ANEXO III - Preencher'!H615)</f>
        <v>44621</v>
      </c>
      <c r="H606" s="14">
        <f>'[1]TCE - ANEXO III - Preencher'!I615</f>
        <v>0</v>
      </c>
      <c r="I606" s="14">
        <f>'[1]TCE - ANEXO III - Preencher'!J615</f>
        <v>138.7704</v>
      </c>
      <c r="J606" s="14">
        <f>'[1]TCE - ANEXO III - Preencher'!K615</f>
        <v>0</v>
      </c>
      <c r="K606" s="15">
        <f>'[1]TCE - ANEXO III - Preencher'!L615</f>
        <v>125.14338825199999</v>
      </c>
      <c r="L606" s="15">
        <f>'[1]TCE - ANEXO III - Preencher'!M615</f>
        <v>22.63</v>
      </c>
      <c r="M606" s="15">
        <f t="shared" si="55"/>
        <v>102.513388252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243.213788252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FELIPPE DE ANDRADE REIS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>
        <f>'[1]TCE - ANEXO III - Preencher'!G616</f>
        <v>223605</v>
      </c>
      <c r="G607" s="13">
        <f>IF('[1]TCE - ANEXO III - Preencher'!H616="","",'[1]TCE - ANEXO III - Preencher'!H616)</f>
        <v>44621</v>
      </c>
      <c r="H607" s="14">
        <f>'[1]TCE - ANEXO III - Preencher'!I616</f>
        <v>0</v>
      </c>
      <c r="I607" s="14">
        <f>'[1]TCE - ANEXO III - Preencher'!J616</f>
        <v>161.11519999999999</v>
      </c>
      <c r="J607" s="14">
        <f>'[1]TCE - ANEXO III - Preencher'!K616</f>
        <v>0</v>
      </c>
      <c r="K607" s="15">
        <f>'[1]TCE - ANEXO III - Preencher'!L616</f>
        <v>125.14338825199999</v>
      </c>
      <c r="L607" s="15">
        <f>'[1]TCE - ANEXO III - Preencher'!M616</f>
        <v>2.5099999999999998</v>
      </c>
      <c r="M607" s="15">
        <f t="shared" si="55"/>
        <v>122.63338825199999</v>
      </c>
      <c r="N607" s="15">
        <f>'[1]TCE - ANEXO III - Preencher'!O616</f>
        <v>1.59</v>
      </c>
      <c r="O607" s="15">
        <f>'[1]TCE - ANEXO III - Preencher'!P616</f>
        <v>0</v>
      </c>
      <c r="P607" s="16">
        <f t="shared" si="56"/>
        <v>1.59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285.33858825199997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FERNANDA ACCIOLY DE LIMA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>
        <f>'[1]TCE - ANEXO III - Preencher'!G617</f>
        <v>223505</v>
      </c>
      <c r="G608" s="13">
        <f>IF('[1]TCE - ANEXO III - Preencher'!H617="","",'[1]TCE - ANEXO III - Preencher'!H617)</f>
        <v>44621</v>
      </c>
      <c r="H608" s="14">
        <f>'[1]TCE - ANEXO III - Preencher'!I617</f>
        <v>0</v>
      </c>
      <c r="I608" s="14">
        <f>'[1]TCE - ANEXO III - Preencher'!J617</f>
        <v>150.02160000000001</v>
      </c>
      <c r="J608" s="14">
        <f>'[1]TCE - ANEXO III - Preencher'!K617</f>
        <v>0</v>
      </c>
      <c r="K608" s="15">
        <f>'[1]TCE - ANEXO III - Preencher'!L617</f>
        <v>125.14338825199999</v>
      </c>
      <c r="L608" s="15">
        <f>'[1]TCE - ANEXO III - Preencher'!M617</f>
        <v>3.53</v>
      </c>
      <c r="M608" s="15">
        <f t="shared" si="55"/>
        <v>121.61338825199999</v>
      </c>
      <c r="N608" s="15">
        <f>'[1]TCE - ANEXO III - Preencher'!O617</f>
        <v>1.59</v>
      </c>
      <c r="O608" s="15">
        <f>'[1]TCE - ANEXO III - Preencher'!P617</f>
        <v>0</v>
      </c>
      <c r="P608" s="16">
        <f t="shared" si="56"/>
        <v>1.59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619.67999999999995</v>
      </c>
      <c r="U608" s="15">
        <f>'[1]TCE - ANEXO III - Preencher'!V617</f>
        <v>0</v>
      </c>
      <c r="V608" s="16">
        <f t="shared" si="58"/>
        <v>619.67999999999995</v>
      </c>
      <c r="W608" s="17" t="str">
        <f>IF('[1]TCE - ANEXO III - Preencher'!X617="","",'[1]TCE - ANEXO III - Preencher'!X617)</f>
        <v>AUX. CRECHE I, AUX CRECHE M/ANT (RETROATIVO)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892.90498825199984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FERNANDA ANGELICA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>
        <f>'[1]TCE - ANEXO III - Preencher'!G618</f>
        <v>514320</v>
      </c>
      <c r="G609" s="13">
        <f>IF('[1]TCE - ANEXO III - Preencher'!H618="","",'[1]TCE - ANEXO III - Preencher'!H618)</f>
        <v>44621</v>
      </c>
      <c r="H609" s="14">
        <f>'[1]TCE - ANEXO III - Preencher'!I618</f>
        <v>0</v>
      </c>
      <c r="I609" s="14">
        <f>'[1]TCE - ANEXO III - Preencher'!J618</f>
        <v>236.29679999999999</v>
      </c>
      <c r="J609" s="14">
        <f>'[1]TCE - ANEXO III - Preencher'!K618</f>
        <v>0</v>
      </c>
      <c r="K609" s="15">
        <f>'[1]TCE - ANEXO III - Preencher'!L618</f>
        <v>125.14338825199999</v>
      </c>
      <c r="L609" s="15">
        <f>'[1]TCE - ANEXO III - Preencher'!M618</f>
        <v>24.24</v>
      </c>
      <c r="M609" s="15">
        <f t="shared" si="55"/>
        <v>100.903388252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236.8</v>
      </c>
      <c r="R609" s="15">
        <f>'[1]TCE - ANEXO III - Preencher'!S618</f>
        <v>72.72</v>
      </c>
      <c r="S609" s="16">
        <f t="shared" si="57"/>
        <v>164.08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503.21018825199997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FERNANDA BARBOSA DE LIMA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>
        <f>'[1]TCE - ANEXO III - Preencher'!G619</f>
        <v>322205</v>
      </c>
      <c r="G610" s="13">
        <f>IF('[1]TCE - ANEXO III - Preencher'!H619="","",'[1]TCE - ANEXO III - Preencher'!H619)</f>
        <v>44621</v>
      </c>
      <c r="H610" s="14">
        <f>'[1]TCE - ANEXO III - Preencher'!I619</f>
        <v>0</v>
      </c>
      <c r="I610" s="14">
        <f>'[1]TCE - ANEXO III - Preencher'!J619</f>
        <v>230.32159999999999</v>
      </c>
      <c r="J610" s="14">
        <f>'[1]TCE - ANEXO III - Preencher'!K619</f>
        <v>0</v>
      </c>
      <c r="K610" s="15">
        <f>'[1]TCE - ANEXO III - Preencher'!L619</f>
        <v>125.14338825199999</v>
      </c>
      <c r="L610" s="15">
        <f>'[1]TCE - ANEXO III - Preencher'!M619</f>
        <v>26.3</v>
      </c>
      <c r="M610" s="15">
        <f t="shared" si="55"/>
        <v>98.843388251999997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331.09498825200001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FERNANDA BEATRIZ NEVES BARROS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>
        <f>'[1]TCE - ANEXO III - Preencher'!G620</f>
        <v>223605</v>
      </c>
      <c r="G611" s="13">
        <f>IF('[1]TCE - ANEXO III - Preencher'!H620="","",'[1]TCE - ANEXO III - Preencher'!H620)</f>
        <v>44621</v>
      </c>
      <c r="H611" s="14">
        <f>'[1]TCE - ANEXO III - Preencher'!I620</f>
        <v>0</v>
      </c>
      <c r="I611" s="14">
        <f>'[1]TCE - ANEXO III - Preencher'!J620</f>
        <v>150.71360000000001</v>
      </c>
      <c r="J611" s="14">
        <f>'[1]TCE - ANEXO III - Preencher'!K620</f>
        <v>0</v>
      </c>
      <c r="K611" s="15">
        <f>'[1]TCE - ANEXO III - Preencher'!L620</f>
        <v>125.14338825199999</v>
      </c>
      <c r="L611" s="15">
        <f>'[1]TCE - ANEXO III - Preencher'!M620</f>
        <v>3.25</v>
      </c>
      <c r="M611" s="15">
        <f t="shared" si="55"/>
        <v>121.89338825199999</v>
      </c>
      <c r="N611" s="15">
        <f>'[1]TCE - ANEXO III - Preencher'!O620</f>
        <v>1.59</v>
      </c>
      <c r="O611" s="15">
        <f>'[1]TCE - ANEXO III - Preencher'!P620</f>
        <v>0</v>
      </c>
      <c r="P611" s="16">
        <f t="shared" si="56"/>
        <v>1.59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103.12</v>
      </c>
      <c r="U611" s="15">
        <f>'[1]TCE - ANEXO III - Preencher'!V620</f>
        <v>0</v>
      </c>
      <c r="V611" s="16">
        <f t="shared" si="58"/>
        <v>103.12</v>
      </c>
      <c r="W611" s="17" t="str">
        <f>IF('[1]TCE - ANEXO III - Preencher'!X620="","",'[1]TCE - ANEXO III - Preencher'!X620)</f>
        <v>AUX. CRECHE I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377.31698825199999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FERNANDA BRUNA SILVA PORTELA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>
        <f>'[1]TCE - ANEXO III - Preencher'!G621</f>
        <v>223505</v>
      </c>
      <c r="G612" s="13">
        <f>IF('[1]TCE - ANEXO III - Preencher'!H621="","",'[1]TCE - ANEXO III - Preencher'!H621)</f>
        <v>44621</v>
      </c>
      <c r="H612" s="14">
        <f>'[1]TCE - ANEXO III - Preencher'!I621</f>
        <v>0</v>
      </c>
      <c r="I612" s="14">
        <f>'[1]TCE - ANEXO III - Preencher'!J621</f>
        <v>150.3776</v>
      </c>
      <c r="J612" s="14">
        <f>'[1]TCE - ANEXO III - Preencher'!K621</f>
        <v>0</v>
      </c>
      <c r="K612" s="15">
        <f>'[1]TCE - ANEXO III - Preencher'!L621</f>
        <v>125.14338825199999</v>
      </c>
      <c r="L612" s="15">
        <f>'[1]TCE - ANEXO III - Preencher'!M621</f>
        <v>3.31</v>
      </c>
      <c r="M612" s="15">
        <f t="shared" si="55"/>
        <v>121.83338825199999</v>
      </c>
      <c r="N612" s="15">
        <f>'[1]TCE - ANEXO III - Preencher'!O621</f>
        <v>1.59</v>
      </c>
      <c r="O612" s="15">
        <f>'[1]TCE - ANEXO III - Preencher'!P621</f>
        <v>0</v>
      </c>
      <c r="P612" s="16">
        <f t="shared" si="56"/>
        <v>1.59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273.80098825199997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FERNANDA COSTA DE MELO LEOCADIO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>
        <f>'[1]TCE - ANEXO III - Preencher'!G622</f>
        <v>223605</v>
      </c>
      <c r="G613" s="13">
        <f>IF('[1]TCE - ANEXO III - Preencher'!H622="","",'[1]TCE - ANEXO III - Preencher'!H622)</f>
        <v>44621</v>
      </c>
      <c r="H613" s="14">
        <f>'[1]TCE - ANEXO III - Preencher'!I622</f>
        <v>0</v>
      </c>
      <c r="I613" s="14">
        <f>'[1]TCE - ANEXO III - Preencher'!J622</f>
        <v>148.49199999999999</v>
      </c>
      <c r="J613" s="14">
        <f>'[1]TCE - ANEXO III - Preencher'!K622</f>
        <v>0</v>
      </c>
      <c r="K613" s="15">
        <f>'[1]TCE - ANEXO III - Preencher'!L622</f>
        <v>125.14338825199999</v>
      </c>
      <c r="L613" s="15">
        <f>'[1]TCE - ANEXO III - Preencher'!M622</f>
        <v>2.82</v>
      </c>
      <c r="M613" s="15">
        <f t="shared" si="55"/>
        <v>122.323388252</v>
      </c>
      <c r="N613" s="15">
        <f>'[1]TCE - ANEXO III - Preencher'!O622</f>
        <v>1.59</v>
      </c>
      <c r="O613" s="15">
        <f>'[1]TCE - ANEXO III - Preencher'!P622</f>
        <v>0</v>
      </c>
      <c r="P613" s="16">
        <f t="shared" si="56"/>
        <v>1.59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272.40538825199997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FERNANDA CRISTINA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>
        <f>'[1]TCE - ANEXO III - Preencher'!G623</f>
        <v>517415</v>
      </c>
      <c r="G614" s="13">
        <f>IF('[1]TCE - ANEXO III - Preencher'!H623="","",'[1]TCE - ANEXO III - Preencher'!H623)</f>
        <v>44621</v>
      </c>
      <c r="H614" s="14">
        <f>'[1]TCE - ANEXO III - Preencher'!I623</f>
        <v>0</v>
      </c>
      <c r="I614" s="14">
        <f>'[1]TCE - ANEXO III - Preencher'!J623</f>
        <v>136.24639999999999</v>
      </c>
      <c r="J614" s="14">
        <f>'[1]TCE - ANEXO III - Preencher'!K623</f>
        <v>0</v>
      </c>
      <c r="K614" s="15">
        <f>'[1]TCE - ANEXO III - Preencher'!L623</f>
        <v>125.14338825199999</v>
      </c>
      <c r="L614" s="15">
        <f>'[1]TCE - ANEXO III - Preencher'!M623</f>
        <v>25.15</v>
      </c>
      <c r="M614" s="15">
        <f t="shared" si="55"/>
        <v>99.993388251999988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236.8</v>
      </c>
      <c r="R614" s="15">
        <f>'[1]TCE - ANEXO III - Preencher'!S623</f>
        <v>75.45</v>
      </c>
      <c r="S614" s="16">
        <f t="shared" si="57"/>
        <v>161.35000000000002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399.51978825200001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FERNANDA DE SOUZA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>
        <f>'[1]TCE - ANEXO III - Preencher'!G624</f>
        <v>223605</v>
      </c>
      <c r="G615" s="13">
        <f>IF('[1]TCE - ANEXO III - Preencher'!H624="","",'[1]TCE - ANEXO III - Preencher'!H624)</f>
        <v>44621</v>
      </c>
      <c r="H615" s="14">
        <f>'[1]TCE - ANEXO III - Preencher'!I624</f>
        <v>0</v>
      </c>
      <c r="I615" s="14">
        <f>'[1]TCE - ANEXO III - Preencher'!J624</f>
        <v>205.15039999999999</v>
      </c>
      <c r="J615" s="14">
        <f>'[1]TCE - ANEXO III - Preencher'!K624</f>
        <v>0</v>
      </c>
      <c r="K615" s="15">
        <f>'[1]TCE - ANEXO III - Preencher'!L624</f>
        <v>125.14338825199999</v>
      </c>
      <c r="L615" s="15">
        <f>'[1]TCE - ANEXO III - Preencher'!M624</f>
        <v>2.75</v>
      </c>
      <c r="M615" s="15">
        <f t="shared" si="55"/>
        <v>122.39338825199999</v>
      </c>
      <c r="N615" s="15">
        <f>'[1]TCE - ANEXO III - Preencher'!O624</f>
        <v>1.59</v>
      </c>
      <c r="O615" s="15">
        <f>'[1]TCE - ANEXO III - Preencher'!P624</f>
        <v>0</v>
      </c>
      <c r="P615" s="16">
        <f t="shared" si="56"/>
        <v>1.59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329.13378825199999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FERNANDA GABRIELE DOS SANTOS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>
        <f>'[1]TCE - ANEXO III - Preencher'!G625</f>
        <v>322205</v>
      </c>
      <c r="G616" s="13">
        <f>IF('[1]TCE - ANEXO III - Preencher'!H625="","",'[1]TCE - ANEXO III - Preencher'!H625)</f>
        <v>44621</v>
      </c>
      <c r="H616" s="14">
        <f>'[1]TCE - ANEXO III - Preencher'!I625</f>
        <v>0</v>
      </c>
      <c r="I616" s="14">
        <f>'[1]TCE - ANEXO III - Preencher'!J625</f>
        <v>144.08240000000001</v>
      </c>
      <c r="J616" s="14">
        <f>'[1]TCE - ANEXO III - Preencher'!K625</f>
        <v>0</v>
      </c>
      <c r="K616" s="15">
        <f>'[1]TCE - ANEXO III - Preencher'!L625</f>
        <v>125.14338825199999</v>
      </c>
      <c r="L616" s="15">
        <f>'[1]TCE - ANEXO III - Preencher'!M625</f>
        <v>14.91</v>
      </c>
      <c r="M616" s="15">
        <f t="shared" si="55"/>
        <v>110.233388252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256.24578825200001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FERNANDA GABRIELLA DE SENA SOUZA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>
        <f>'[1]TCE - ANEXO III - Preencher'!G626</f>
        <v>223505</v>
      </c>
      <c r="G617" s="13">
        <f>IF('[1]TCE - ANEXO III - Preencher'!H626="","",'[1]TCE - ANEXO III - Preencher'!H626)</f>
        <v>44621</v>
      </c>
      <c r="H617" s="14">
        <f>'[1]TCE - ANEXO III - Preencher'!I626</f>
        <v>0</v>
      </c>
      <c r="I617" s="14">
        <f>'[1]TCE - ANEXO III - Preencher'!J626</f>
        <v>271.33280000000002</v>
      </c>
      <c r="J617" s="14">
        <f>'[1]TCE - ANEXO III - Preencher'!K626</f>
        <v>0</v>
      </c>
      <c r="K617" s="15">
        <f>'[1]TCE - ANEXO III - Preencher'!L626</f>
        <v>125.14338825199999</v>
      </c>
      <c r="L617" s="15">
        <f>'[1]TCE - ANEXO III - Preencher'!M626</f>
        <v>3.53</v>
      </c>
      <c r="M617" s="15">
        <f t="shared" si="55"/>
        <v>121.61338825199999</v>
      </c>
      <c r="N617" s="15">
        <f>'[1]TCE - ANEXO III - Preencher'!O626</f>
        <v>1.59</v>
      </c>
      <c r="O617" s="15">
        <f>'[1]TCE - ANEXO III - Preencher'!P626</f>
        <v>0</v>
      </c>
      <c r="P617" s="16">
        <f t="shared" si="56"/>
        <v>1.59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394.53618825199999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FERNANDA GERVASIO FREIRE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>
        <f>'[1]TCE - ANEXO III - Preencher'!G627</f>
        <v>223405</v>
      </c>
      <c r="G618" s="13">
        <f>IF('[1]TCE - ANEXO III - Preencher'!H627="","",'[1]TCE - ANEXO III - Preencher'!H627)</f>
        <v>44621</v>
      </c>
      <c r="H618" s="14">
        <f>'[1]TCE - ANEXO III - Preencher'!I627</f>
        <v>0</v>
      </c>
      <c r="I618" s="14">
        <f>'[1]TCE - ANEXO III - Preencher'!J627</f>
        <v>150.70400000000001</v>
      </c>
      <c r="J618" s="14">
        <f>'[1]TCE - ANEXO III - Preencher'!K627</f>
        <v>0</v>
      </c>
      <c r="K618" s="15">
        <f>'[1]TCE - ANEXO III - Preencher'!L627</f>
        <v>125.14338825199999</v>
      </c>
      <c r="L618" s="15">
        <f>'[1]TCE - ANEXO III - Preencher'!M627</f>
        <v>22.68</v>
      </c>
      <c r="M618" s="15">
        <f t="shared" si="55"/>
        <v>102.46338825199999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255.097388252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FERNANDA JORDÃO DE FARIAS LUCAS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>
        <f>'[1]TCE - ANEXO III - Preencher'!G628</f>
        <v>322205</v>
      </c>
      <c r="G619" s="13">
        <f>IF('[1]TCE - ANEXO III - Preencher'!H628="","",'[1]TCE - ANEXO III - Preencher'!H628)</f>
        <v>44621</v>
      </c>
      <c r="H619" s="14">
        <f>'[1]TCE - ANEXO III - Preencher'!I628</f>
        <v>0</v>
      </c>
      <c r="I619" s="14">
        <f>'[1]TCE - ANEXO III - Preencher'!J628</f>
        <v>137.3544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236.8</v>
      </c>
      <c r="R619" s="15">
        <f>'[1]TCE - ANEXO III - Preencher'!S628</f>
        <v>78.91</v>
      </c>
      <c r="S619" s="16">
        <f t="shared" si="57"/>
        <v>157.89000000000001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297.17439999999999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FERNANDA PEREIRA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>
        <f>'[1]TCE - ANEXO III - Preencher'!G629</f>
        <v>322205</v>
      </c>
      <c r="G620" s="13">
        <f>IF('[1]TCE - ANEXO III - Preencher'!H629="","",'[1]TCE - ANEXO III - Preencher'!H629)</f>
        <v>44621</v>
      </c>
      <c r="H620" s="14">
        <f>'[1]TCE - ANEXO III - Preencher'!I629</f>
        <v>0</v>
      </c>
      <c r="I620" s="14">
        <f>'[1]TCE - ANEXO III - Preencher'!J629</f>
        <v>167.9984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340.40000000000003</v>
      </c>
      <c r="R620" s="15">
        <f>'[1]TCE - ANEXO III - Preencher'!S629</f>
        <v>78.91</v>
      </c>
      <c r="S620" s="16">
        <f t="shared" si="57"/>
        <v>261.49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431.41840000000002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FERNANDO ANTONIO DE COUTO RAMOS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>
        <f>'[1]TCE - ANEXO III - Preencher'!G630</f>
        <v>212410</v>
      </c>
      <c r="G621" s="13">
        <f>IF('[1]TCE - ANEXO III - Preencher'!H630="","",'[1]TCE - ANEXO III - Preencher'!H630)</f>
        <v>44621</v>
      </c>
      <c r="H621" s="14">
        <f>'[1]TCE - ANEXO III - Preencher'!I630</f>
        <v>0</v>
      </c>
      <c r="I621" s="14">
        <f>'[1]TCE - ANEXO III - Preencher'!J630</f>
        <v>211.94560000000001</v>
      </c>
      <c r="J621" s="14">
        <f>'[1]TCE - ANEXO III - Preencher'!K630</f>
        <v>0</v>
      </c>
      <c r="K621" s="15">
        <f>'[1]TCE - ANEXO III - Preencher'!L630</f>
        <v>125.14338825199999</v>
      </c>
      <c r="L621" s="15">
        <f>'[1]TCE - ANEXO III - Preencher'!M630</f>
        <v>35.72</v>
      </c>
      <c r="M621" s="15">
        <f t="shared" si="55"/>
        <v>89.423388251999995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303.29898825200002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FERNANDO CICERO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>
        <f>'[1]TCE - ANEXO III - Preencher'!G631</f>
        <v>763015</v>
      </c>
      <c r="G622" s="13">
        <f>IF('[1]TCE - ANEXO III - Preencher'!H631="","",'[1]TCE - ANEXO III - Preencher'!H631)</f>
        <v>44621</v>
      </c>
      <c r="H622" s="14">
        <f>'[1]TCE - ANEXO III - Preencher'!I631</f>
        <v>0</v>
      </c>
      <c r="I622" s="14">
        <f>'[1]TCE - ANEXO III - Preencher'!J631</f>
        <v>230.0752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232.0052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FERNANDO JOAO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>
        <f>'[1]TCE - ANEXO III - Preencher'!G632</f>
        <v>513505</v>
      </c>
      <c r="G623" s="13">
        <f>IF('[1]TCE - ANEXO III - Preencher'!H632="","",'[1]TCE - ANEXO III - Preencher'!H632)</f>
        <v>44621</v>
      </c>
      <c r="H623" s="14">
        <f>'[1]TCE - ANEXO III - Preencher'!I632</f>
        <v>0</v>
      </c>
      <c r="I623" s="14">
        <f>'[1]TCE - ANEXO III - Preencher'!J632</f>
        <v>142.15600000000001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144.08600000000001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FILIPE ALVES OLIVEIRA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>
        <f>'[1]TCE - ANEXO III - Preencher'!G633</f>
        <v>212405</v>
      </c>
      <c r="G624" s="13">
        <f>IF('[1]TCE - ANEXO III - Preencher'!H633="","",'[1]TCE - ANEXO III - Preencher'!H633)</f>
        <v>44621</v>
      </c>
      <c r="H624" s="14">
        <f>'[1]TCE - ANEXO III - Preencher'!I633</f>
        <v>0</v>
      </c>
      <c r="I624" s="14">
        <f>'[1]TCE - ANEXO III - Preencher'!J633</f>
        <v>136.22720000000001</v>
      </c>
      <c r="J624" s="14">
        <f>'[1]TCE - ANEXO III - Preencher'!K633</f>
        <v>0</v>
      </c>
      <c r="K624" s="15">
        <f>'[1]TCE - ANEXO III - Preencher'!L633</f>
        <v>125.14338825199999</v>
      </c>
      <c r="L624" s="15">
        <f>'[1]TCE - ANEXO III - Preencher'!M633</f>
        <v>35.72</v>
      </c>
      <c r="M624" s="15">
        <f t="shared" si="55"/>
        <v>89.423388251999995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227.58058825200001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FILIPE CAVALCANTE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>
        <f>'[1]TCE - ANEXO III - Preencher'!G634</f>
        <v>212410</v>
      </c>
      <c r="G625" s="13">
        <f>IF('[1]TCE - ANEXO III - Preencher'!H634="","",'[1]TCE - ANEXO III - Preencher'!H634)</f>
        <v>44621</v>
      </c>
      <c r="H625" s="14">
        <f>'[1]TCE - ANEXO III - Preencher'!I634</f>
        <v>0</v>
      </c>
      <c r="I625" s="14">
        <f>'[1]TCE - ANEXO III - Preencher'!J634</f>
        <v>207.1944</v>
      </c>
      <c r="J625" s="14">
        <f>'[1]TCE - ANEXO III - Preencher'!K634</f>
        <v>0</v>
      </c>
      <c r="K625" s="15">
        <f>'[1]TCE - ANEXO III - Preencher'!L634</f>
        <v>125.14338825199999</v>
      </c>
      <c r="L625" s="15">
        <f>'[1]TCE - ANEXO III - Preencher'!M634</f>
        <v>35.72</v>
      </c>
      <c r="M625" s="15">
        <f t="shared" si="55"/>
        <v>89.423388251999995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298.54778825199998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FILIPE DE LIMA SALES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>
        <f>'[1]TCE - ANEXO III - Preencher'!G635</f>
        <v>322205</v>
      </c>
      <c r="G626" s="13">
        <f>IF('[1]TCE - ANEXO III - Preencher'!H635="","",'[1]TCE - ANEXO III - Preencher'!H635)</f>
        <v>44621</v>
      </c>
      <c r="H626" s="14">
        <f>'[1]TCE - ANEXO III - Preencher'!I635</f>
        <v>0</v>
      </c>
      <c r="I626" s="14">
        <f>'[1]TCE - ANEXO III - Preencher'!J635</f>
        <v>236.048</v>
      </c>
      <c r="J626" s="14">
        <f>'[1]TCE - ANEXO III - Preencher'!K635</f>
        <v>0</v>
      </c>
      <c r="K626" s="15">
        <f>'[1]TCE - ANEXO III - Preencher'!L635</f>
        <v>125.14338825199999</v>
      </c>
      <c r="L626" s="15">
        <f>'[1]TCE - ANEXO III - Preencher'!M635</f>
        <v>26.3</v>
      </c>
      <c r="M626" s="15">
        <f t="shared" si="55"/>
        <v>98.843388251999997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336.82138825200002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FLAVIA LUCIA BEZERRA DE CARVALHO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>
        <f>'[1]TCE - ANEXO III - Preencher'!G636</f>
        <v>322205</v>
      </c>
      <c r="G627" s="13">
        <f>IF('[1]TCE - ANEXO III - Preencher'!H636="","",'[1]TCE - ANEXO III - Preencher'!H636)</f>
        <v>44621</v>
      </c>
      <c r="H627" s="14">
        <f>'[1]TCE - ANEXO III - Preencher'!I636</f>
        <v>0</v>
      </c>
      <c r="I627" s="14">
        <f>'[1]TCE - ANEXO III - Preencher'!J636</f>
        <v>269.06560000000002</v>
      </c>
      <c r="J627" s="14">
        <f>'[1]TCE - ANEXO III - Preencher'!K636</f>
        <v>0</v>
      </c>
      <c r="K627" s="15">
        <f>'[1]TCE - ANEXO III - Preencher'!L636</f>
        <v>125.14338825199999</v>
      </c>
      <c r="L627" s="15">
        <f>'[1]TCE - ANEXO III - Preencher'!M636</f>
        <v>23.67</v>
      </c>
      <c r="M627" s="15">
        <f t="shared" si="55"/>
        <v>101.47338825199999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372.46898825200003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FLAVIA MARIA DE ARAUJO FONTES SANTOS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>
        <f>'[1]TCE - ANEXO III - Preencher'!G637</f>
        <v>223505</v>
      </c>
      <c r="G628" s="13">
        <f>IF('[1]TCE - ANEXO III - Preencher'!H637="","",'[1]TCE - ANEXO III - Preencher'!H637)</f>
        <v>44621</v>
      </c>
      <c r="H628" s="14">
        <f>'[1]TCE - ANEXO III - Preencher'!I637</f>
        <v>0</v>
      </c>
      <c r="I628" s="14">
        <f>'[1]TCE - ANEXO III - Preencher'!J637</f>
        <v>262.62880000000001</v>
      </c>
      <c r="J628" s="14">
        <f>'[1]TCE - ANEXO III - Preencher'!K637</f>
        <v>0</v>
      </c>
      <c r="K628" s="15">
        <f>'[1]TCE - ANEXO III - Preencher'!L637</f>
        <v>125.14338825199999</v>
      </c>
      <c r="L628" s="15">
        <f>'[1]TCE - ANEXO III - Preencher'!M637</f>
        <v>3.53</v>
      </c>
      <c r="M628" s="15">
        <f t="shared" si="55"/>
        <v>121.61338825199999</v>
      </c>
      <c r="N628" s="15">
        <f>'[1]TCE - ANEXO III - Preencher'!O637</f>
        <v>1.59</v>
      </c>
      <c r="O628" s="15">
        <f>'[1]TCE - ANEXO III - Preencher'!P637</f>
        <v>0</v>
      </c>
      <c r="P628" s="16">
        <f t="shared" si="56"/>
        <v>1.59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385.83218825199998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FLAVIANA MONTEIRO DA SILVA SALES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>
        <f>'[1]TCE - ANEXO III - Preencher'!G638</f>
        <v>223505</v>
      </c>
      <c r="G629" s="13">
        <f>IF('[1]TCE - ANEXO III - Preencher'!H638="","",'[1]TCE - ANEXO III - Preencher'!H638)</f>
        <v>44621</v>
      </c>
      <c r="H629" s="14">
        <f>'[1]TCE - ANEXO III - Preencher'!I638</f>
        <v>0</v>
      </c>
      <c r="I629" s="14">
        <f>'[1]TCE - ANEXO III - Preencher'!J638</f>
        <v>136.89519999999999</v>
      </c>
      <c r="J629" s="14">
        <f>'[1]TCE - ANEXO III - Preencher'!K638</f>
        <v>0</v>
      </c>
      <c r="K629" s="15">
        <f>'[1]TCE - ANEXO III - Preencher'!L638</f>
        <v>125.14338825199999</v>
      </c>
      <c r="L629" s="15">
        <f>'[1]TCE - ANEXO III - Preencher'!M638</f>
        <v>2.66</v>
      </c>
      <c r="M629" s="15">
        <f t="shared" si="55"/>
        <v>122.483388252</v>
      </c>
      <c r="N629" s="15">
        <f>'[1]TCE - ANEXO III - Preencher'!O638</f>
        <v>1.59</v>
      </c>
      <c r="O629" s="15">
        <f>'[1]TCE - ANEXO III - Preencher'!P638</f>
        <v>0</v>
      </c>
      <c r="P629" s="16">
        <f t="shared" si="56"/>
        <v>1.59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260.96858825199996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FLAVIANA SANTOS DO NASCIMENTO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>
        <f>'[1]TCE - ANEXO III - Preencher'!G639</f>
        <v>322205</v>
      </c>
      <c r="G630" s="13">
        <f>IF('[1]TCE - ANEXO III - Preencher'!H639="","",'[1]TCE - ANEXO III - Preencher'!H639)</f>
        <v>44621</v>
      </c>
      <c r="H630" s="14">
        <f>'[1]TCE - ANEXO III - Preencher'!I639</f>
        <v>0</v>
      </c>
      <c r="I630" s="14">
        <f>'[1]TCE - ANEXO III - Preencher'!J639</f>
        <v>870.34320000000002</v>
      </c>
      <c r="J630" s="14">
        <f>'[1]TCE - ANEXO III - Preencher'!K639</f>
        <v>0</v>
      </c>
      <c r="K630" s="15">
        <f>'[1]TCE - ANEXO III - Preencher'!L639</f>
        <v>125.14338825199999</v>
      </c>
      <c r="L630" s="15">
        <f>'[1]TCE - ANEXO III - Preencher'!M639</f>
        <v>26.3</v>
      </c>
      <c r="M630" s="15">
        <f t="shared" si="55"/>
        <v>98.843388251999997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236.8</v>
      </c>
      <c r="R630" s="15">
        <f>'[1]TCE - ANEXO III - Preencher'!S639</f>
        <v>78.91</v>
      </c>
      <c r="S630" s="16">
        <f t="shared" si="57"/>
        <v>157.89000000000001</v>
      </c>
      <c r="T630" s="15">
        <f>'[1]TCE - ANEXO III - Preencher'!U639</f>
        <v>69.41</v>
      </c>
      <c r="U630" s="15">
        <f>'[1]TCE - ANEXO III - Preencher'!V639</f>
        <v>0</v>
      </c>
      <c r="V630" s="16">
        <f t="shared" si="58"/>
        <v>69.41</v>
      </c>
      <c r="W630" s="17" t="str">
        <f>IF('[1]TCE - ANEXO III - Preencher'!X639="","",'[1]TCE - ANEXO III - Preencher'!X639)</f>
        <v>AUX. CRECHE I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1198.4165882520001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FLAVIANE APARECIDA OLIMPIO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>
        <f>'[1]TCE - ANEXO III - Preencher'!G640</f>
        <v>322205</v>
      </c>
      <c r="G631" s="13">
        <f>IF('[1]TCE - ANEXO III - Preencher'!H640="","",'[1]TCE - ANEXO III - Preencher'!H640)</f>
        <v>44621</v>
      </c>
      <c r="H631" s="14">
        <f>'[1]TCE - ANEXO III - Preencher'!I640</f>
        <v>0</v>
      </c>
      <c r="I631" s="14">
        <f>'[1]TCE - ANEXO III - Preencher'!J640</f>
        <v>255.49039999999999</v>
      </c>
      <c r="J631" s="14">
        <f>'[1]TCE - ANEXO III - Preencher'!K640</f>
        <v>0</v>
      </c>
      <c r="K631" s="15">
        <f>'[1]TCE - ANEXO III - Preencher'!L640</f>
        <v>125.14338825199999</v>
      </c>
      <c r="L631" s="15">
        <f>'[1]TCE - ANEXO III - Preencher'!M640</f>
        <v>26.3</v>
      </c>
      <c r="M631" s="15">
        <f t="shared" si="55"/>
        <v>98.843388251999997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356.26378825199998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FLAVIANE ARRUDA BARBOSA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>
        <f>'[1]TCE - ANEXO III - Preencher'!G641</f>
        <v>223505</v>
      </c>
      <c r="G632" s="13">
        <f>IF('[1]TCE - ANEXO III - Preencher'!H641="","",'[1]TCE - ANEXO III - Preencher'!H641)</f>
        <v>44621</v>
      </c>
      <c r="H632" s="14">
        <f>'[1]TCE - ANEXO III - Preencher'!I641</f>
        <v>0</v>
      </c>
      <c r="I632" s="14">
        <f>'[1]TCE - ANEXO III - Preencher'!J641</f>
        <v>300.48480000000001</v>
      </c>
      <c r="J632" s="14">
        <f>'[1]TCE - ANEXO III - Preencher'!K641</f>
        <v>0</v>
      </c>
      <c r="K632" s="15">
        <f>'[1]TCE - ANEXO III - Preencher'!L641</f>
        <v>125.14338825199999</v>
      </c>
      <c r="L632" s="15">
        <f>'[1]TCE - ANEXO III - Preencher'!M641</f>
        <v>3.53</v>
      </c>
      <c r="M632" s="15">
        <f t="shared" si="55"/>
        <v>121.61338825199999</v>
      </c>
      <c r="N632" s="15">
        <f>'[1]TCE - ANEXO III - Preencher'!O641</f>
        <v>1.59</v>
      </c>
      <c r="O632" s="15">
        <f>'[1]TCE - ANEXO III - Preencher'!P641</f>
        <v>0</v>
      </c>
      <c r="P632" s="16">
        <f t="shared" si="56"/>
        <v>1.59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423.68818825199997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FLAVIO EDUARDO OMENA DE FREITAS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>
        <f>'[1]TCE - ANEXO III - Preencher'!G642</f>
        <v>324115</v>
      </c>
      <c r="G633" s="13">
        <f>IF('[1]TCE - ANEXO III - Preencher'!H642="","",'[1]TCE - ANEXO III - Preencher'!H642)</f>
        <v>44621</v>
      </c>
      <c r="H633" s="14">
        <f>'[1]TCE - ANEXO III - Preencher'!I642</f>
        <v>0</v>
      </c>
      <c r="I633" s="14">
        <f>'[1]TCE - ANEXO III - Preencher'!J642</f>
        <v>992.91200000000003</v>
      </c>
      <c r="J633" s="14">
        <f>'[1]TCE - ANEXO III - Preencher'!K642</f>
        <v>0</v>
      </c>
      <c r="K633" s="15">
        <f>'[1]TCE - ANEXO III - Preencher'!L642</f>
        <v>125.14338825199999</v>
      </c>
      <c r="L633" s="15">
        <f>'[1]TCE - ANEXO III - Preencher'!M642</f>
        <v>2.2200000000000002</v>
      </c>
      <c r="M633" s="15">
        <f t="shared" si="55"/>
        <v>122.923388252</v>
      </c>
      <c r="N633" s="15">
        <f>'[1]TCE - ANEXO III - Preencher'!O642</f>
        <v>9.99</v>
      </c>
      <c r="O633" s="15">
        <f>'[1]TCE - ANEXO III - Preencher'!P642</f>
        <v>0</v>
      </c>
      <c r="P633" s="16">
        <f t="shared" si="56"/>
        <v>9.99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1125.825388252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FLAVIO HENRIQUE LOYOLA SANTOS</v>
      </c>
      <c r="E634" s="9" t="str">
        <f>IF('[1]TCE - ANEXO III - Preencher'!F643="4 - Assistência Odontológica","2 - Outros Profissionais da Saúde",'[1]TCE - ANEXO III - Preencher'!F643)</f>
        <v>1 - Médico</v>
      </c>
      <c r="F634" s="12">
        <f>'[1]TCE - ANEXO III - Preencher'!G643</f>
        <v>225125</v>
      </c>
      <c r="G634" s="13">
        <f>IF('[1]TCE - ANEXO III - Preencher'!H643="","",'[1]TCE - ANEXO III - Preencher'!H643)</f>
        <v>44621</v>
      </c>
      <c r="H634" s="14">
        <f>'[1]TCE - ANEXO III - Preencher'!I643</f>
        <v>0</v>
      </c>
      <c r="I634" s="14">
        <f>'[1]TCE - ANEXO III - Preencher'!J643</f>
        <v>139.30080000000001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139.30080000000001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FLAVIO HENRIQUE LOYOLA SANTOS</v>
      </c>
      <c r="E635" s="9" t="str">
        <f>IF('[1]TCE - ANEXO III - Preencher'!F644="4 - Assistência Odontológica","2 - Outros Profissionais da Saúde",'[1]TCE - ANEXO III - Preencher'!F644)</f>
        <v>1 - Médico</v>
      </c>
      <c r="F635" s="12">
        <f>'[1]TCE - ANEXO III - Preencher'!G644</f>
        <v>225150</v>
      </c>
      <c r="G635" s="13">
        <f>IF('[1]TCE - ANEXO III - Preencher'!H644="","",'[1]TCE - ANEXO III - Preencher'!H644)</f>
        <v>44621</v>
      </c>
      <c r="H635" s="14">
        <f>'[1]TCE - ANEXO III - Preencher'!I644</f>
        <v>0</v>
      </c>
      <c r="I635" s="14">
        <f>'[1]TCE - ANEXO III - Preencher'!J644</f>
        <v>244.5712</v>
      </c>
      <c r="J635" s="14">
        <f>'[1]TCE - ANEXO III - Preencher'!K644</f>
        <v>0</v>
      </c>
      <c r="K635" s="15">
        <f>'[1]TCE - ANEXO III - Preencher'!L644</f>
        <v>125.14338825199999</v>
      </c>
      <c r="L635" s="15">
        <f>'[1]TCE - ANEXO III - Preencher'!M644</f>
        <v>3.64</v>
      </c>
      <c r="M635" s="15">
        <f t="shared" si="55"/>
        <v>121.50338825199999</v>
      </c>
      <c r="N635" s="15">
        <f>'[1]TCE - ANEXO III - Preencher'!O644</f>
        <v>6.13</v>
      </c>
      <c r="O635" s="15">
        <f>'[1]TCE - ANEXO III - Preencher'!P644</f>
        <v>1.23</v>
      </c>
      <c r="P635" s="16">
        <f t="shared" si="56"/>
        <v>4.9000000000000004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370.97458825199999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FLAVIO VARELA DE ARAUJO</v>
      </c>
      <c r="E636" s="9" t="str">
        <f>IF('[1]TCE - ANEXO III - Preencher'!F645="4 - Assistência Odontológica","2 - Outros Profissionais da Saúde",'[1]TCE - ANEXO III - Preencher'!F645)</f>
        <v>1 - Médico</v>
      </c>
      <c r="F636" s="12">
        <f>'[1]TCE - ANEXO III - Preencher'!G645</f>
        <v>225120</v>
      </c>
      <c r="G636" s="13">
        <f>IF('[1]TCE - ANEXO III - Preencher'!H645="","",'[1]TCE - ANEXO III - Preencher'!H645)</f>
        <v>44621</v>
      </c>
      <c r="H636" s="14">
        <f>'[1]TCE - ANEXO III - Preencher'!I645</f>
        <v>0</v>
      </c>
      <c r="I636" s="14">
        <f>'[1]TCE - ANEXO III - Preencher'!J645</f>
        <v>149.15440000000001</v>
      </c>
      <c r="J636" s="14">
        <f>'[1]TCE - ANEXO III - Preencher'!K645</f>
        <v>0</v>
      </c>
      <c r="K636" s="15">
        <f>'[1]TCE - ANEXO III - Preencher'!L645</f>
        <v>125.14338825199999</v>
      </c>
      <c r="L636" s="15">
        <f>'[1]TCE - ANEXO III - Preencher'!M645</f>
        <v>3.64</v>
      </c>
      <c r="M636" s="15">
        <f t="shared" si="55"/>
        <v>121.50338825199999</v>
      </c>
      <c r="N636" s="15">
        <f>'[1]TCE - ANEXO III - Preencher'!O645</f>
        <v>6.13</v>
      </c>
      <c r="O636" s="15">
        <f>'[1]TCE - ANEXO III - Preencher'!P645</f>
        <v>1.23</v>
      </c>
      <c r="P636" s="16">
        <f t="shared" si="56"/>
        <v>4.9000000000000004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275.55778825199997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FRANCIANE ALVES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>
        <f>'[1]TCE - ANEXO III - Preencher'!G646</f>
        <v>322205</v>
      </c>
      <c r="G637" s="13">
        <f>IF('[1]TCE - ANEXO III - Preencher'!H646="","",'[1]TCE - ANEXO III - Preencher'!H646)</f>
        <v>44621</v>
      </c>
      <c r="H637" s="14">
        <f>'[1]TCE - ANEXO III - Preencher'!I646</f>
        <v>0</v>
      </c>
      <c r="I637" s="14">
        <f>'[1]TCE - ANEXO III - Preencher'!J646</f>
        <v>136.31440000000001</v>
      </c>
      <c r="J637" s="14">
        <f>'[1]TCE - ANEXO III - Preencher'!K646</f>
        <v>0</v>
      </c>
      <c r="K637" s="15">
        <f>'[1]TCE - ANEXO III - Preencher'!L646</f>
        <v>125.14338825199999</v>
      </c>
      <c r="L637" s="15">
        <f>'[1]TCE - ANEXO III - Preencher'!M646</f>
        <v>26.3</v>
      </c>
      <c r="M637" s="15">
        <f t="shared" si="55"/>
        <v>98.843388251999997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236.8</v>
      </c>
      <c r="R637" s="15">
        <f>'[1]TCE - ANEXO III - Preencher'!S646</f>
        <v>78.91</v>
      </c>
      <c r="S637" s="16">
        <f t="shared" si="57"/>
        <v>157.89000000000001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394.97778825199998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FRANCIELE LIMA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>
        <f>'[1]TCE - ANEXO III - Preencher'!G647</f>
        <v>322205</v>
      </c>
      <c r="G638" s="13">
        <f>IF('[1]TCE - ANEXO III - Preencher'!H647="","",'[1]TCE - ANEXO III - Preencher'!H647)</f>
        <v>44621</v>
      </c>
      <c r="H638" s="14">
        <f>'[1]TCE - ANEXO III - Preencher'!I647</f>
        <v>0</v>
      </c>
      <c r="I638" s="14">
        <f>'[1]TCE - ANEXO III - Preencher'!J647</f>
        <v>138.51519999999999</v>
      </c>
      <c r="J638" s="14">
        <f>'[1]TCE - ANEXO III - Preencher'!K647</f>
        <v>0</v>
      </c>
      <c r="K638" s="15">
        <f>'[1]TCE - ANEXO III - Preencher'!L647</f>
        <v>125.14338825199999</v>
      </c>
      <c r="L638" s="15">
        <f>'[1]TCE - ANEXO III - Preencher'!M647</f>
        <v>26.3</v>
      </c>
      <c r="M638" s="15">
        <f t="shared" si="55"/>
        <v>98.843388251999997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239.28858825200001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FRANCINNY BARBOSA DE SALES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>
        <f>'[1]TCE - ANEXO III - Preencher'!G648</f>
        <v>223505</v>
      </c>
      <c r="G639" s="13">
        <f>IF('[1]TCE - ANEXO III - Preencher'!H648="","",'[1]TCE - ANEXO III - Preencher'!H648)</f>
        <v>44621</v>
      </c>
      <c r="H639" s="14">
        <f>'[1]TCE - ANEXO III - Preencher'!I648</f>
        <v>0</v>
      </c>
      <c r="I639" s="14">
        <f>'[1]TCE - ANEXO III - Preencher'!J648</f>
        <v>147.26079999999999</v>
      </c>
      <c r="J639" s="14">
        <f>'[1]TCE - ANEXO III - Preencher'!K648</f>
        <v>0</v>
      </c>
      <c r="K639" s="15">
        <f>'[1]TCE - ANEXO III - Preencher'!L648</f>
        <v>125.14338825199999</v>
      </c>
      <c r="L639" s="15">
        <f>'[1]TCE - ANEXO III - Preencher'!M648</f>
        <v>3.53</v>
      </c>
      <c r="M639" s="15">
        <f t="shared" si="55"/>
        <v>121.61338825199999</v>
      </c>
      <c r="N639" s="15">
        <f>'[1]TCE - ANEXO III - Preencher'!O648</f>
        <v>1.59</v>
      </c>
      <c r="O639" s="15">
        <f>'[1]TCE - ANEXO III - Preencher'!P648</f>
        <v>0</v>
      </c>
      <c r="P639" s="16">
        <f t="shared" si="56"/>
        <v>1.59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270.46418825199993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FRANCISCO DAS CHAGAS SILVA</v>
      </c>
      <c r="E640" s="9" t="str">
        <f>IF('[1]TCE - ANEXO III - Preencher'!F649="4 - Assistência Odontológica","2 - Outros Profissionais da Saúde",'[1]TCE - ANEXO III - Preencher'!F649)</f>
        <v>1 - Médico</v>
      </c>
      <c r="F640" s="12">
        <f>'[1]TCE - ANEXO III - Preencher'!G649</f>
        <v>225170</v>
      </c>
      <c r="G640" s="13">
        <f>IF('[1]TCE - ANEXO III - Preencher'!H649="","",'[1]TCE - ANEXO III - Preencher'!H649)</f>
        <v>44621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125.14338825199999</v>
      </c>
      <c r="L640" s="15">
        <f>'[1]TCE - ANEXO III - Preencher'!M649</f>
        <v>3.64</v>
      </c>
      <c r="M640" s="15">
        <f t="shared" si="55"/>
        <v>121.50338825199999</v>
      </c>
      <c r="N640" s="15">
        <f>'[1]TCE - ANEXO III - Preencher'!O649</f>
        <v>6.13</v>
      </c>
      <c r="O640" s="15">
        <f>'[1]TCE - ANEXO III - Preencher'!P649</f>
        <v>1.23</v>
      </c>
      <c r="P640" s="16">
        <f t="shared" si="56"/>
        <v>4.9000000000000004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126.403388252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FRANCISCO JESUS ALONSO CRUZ</v>
      </c>
      <c r="E641" s="9" t="str">
        <f>IF('[1]TCE - ANEXO III - Preencher'!F650="4 - Assistência Odontológica","2 - Outros Profissionais da Saúde",'[1]TCE - ANEXO III - Preencher'!F650)</f>
        <v>1 - Médico</v>
      </c>
      <c r="F641" s="12">
        <f>'[1]TCE - ANEXO III - Preencher'!G650</f>
        <v>225120</v>
      </c>
      <c r="G641" s="13">
        <f>IF('[1]TCE - ANEXO III - Preencher'!H650="","",'[1]TCE - ANEXO III - Preencher'!H650)</f>
        <v>44621</v>
      </c>
      <c r="H641" s="14">
        <f>'[1]TCE - ANEXO III - Preencher'!I650</f>
        <v>0</v>
      </c>
      <c r="I641" s="14">
        <f>'[1]TCE - ANEXO III - Preencher'!J650</f>
        <v>121.08</v>
      </c>
      <c r="J641" s="14">
        <f>'[1]TCE - ANEXO III - Preencher'!K650</f>
        <v>0</v>
      </c>
      <c r="K641" s="15">
        <f>'[1]TCE - ANEXO III - Preencher'!L650</f>
        <v>125.14338825199999</v>
      </c>
      <c r="L641" s="15">
        <f>'[1]TCE - ANEXO III - Preencher'!M650</f>
        <v>3.64</v>
      </c>
      <c r="M641" s="15">
        <f t="shared" si="55"/>
        <v>121.50338825199999</v>
      </c>
      <c r="N641" s="15">
        <f>'[1]TCE - ANEXO III - Preencher'!O650</f>
        <v>6.13</v>
      </c>
      <c r="O641" s="15">
        <f>'[1]TCE - ANEXO III - Preencher'!P650</f>
        <v>1.23</v>
      </c>
      <c r="P641" s="16">
        <f t="shared" si="56"/>
        <v>4.9000000000000004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247.483388252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FRANCIVANIA FERREIRA BISPO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>
        <f>'[1]TCE - ANEXO III - Preencher'!G651</f>
        <v>514320</v>
      </c>
      <c r="G642" s="13">
        <f>IF('[1]TCE - ANEXO III - Preencher'!H651="","",'[1]TCE - ANEXO III - Preencher'!H651)</f>
        <v>44621</v>
      </c>
      <c r="H642" s="14">
        <f>'[1]TCE - ANEXO III - Preencher'!I651</f>
        <v>0</v>
      </c>
      <c r="I642" s="14">
        <f>'[1]TCE - ANEXO III - Preencher'!J651</f>
        <v>130.20480000000001</v>
      </c>
      <c r="J642" s="14">
        <f>'[1]TCE - ANEXO III - Preencher'!K651</f>
        <v>0</v>
      </c>
      <c r="K642" s="15">
        <f>'[1]TCE - ANEXO III - Preencher'!L651</f>
        <v>125.14338825199999</v>
      </c>
      <c r="L642" s="15">
        <f>'[1]TCE - ANEXO III - Preencher'!M651</f>
        <v>24.24</v>
      </c>
      <c r="M642" s="15">
        <f t="shared" si="55"/>
        <v>100.903388252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236.8</v>
      </c>
      <c r="R642" s="15">
        <f>'[1]TCE - ANEXO III - Preencher'!S651</f>
        <v>72.72</v>
      </c>
      <c r="S642" s="16">
        <f t="shared" si="57"/>
        <v>164.08</v>
      </c>
      <c r="T642" s="15">
        <f>'[1]TCE - ANEXO III - Preencher'!U651</f>
        <v>69.430000000000007</v>
      </c>
      <c r="U642" s="15">
        <f>'[1]TCE - ANEXO III - Preencher'!V651</f>
        <v>0</v>
      </c>
      <c r="V642" s="16">
        <f t="shared" si="58"/>
        <v>69.430000000000007</v>
      </c>
      <c r="W642" s="17" t="str">
        <f>IF('[1]TCE - ANEXO III - Preencher'!X651="","",'[1]TCE - ANEXO III - Preencher'!X651)</f>
        <v>AUX. CRECHE I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466.54818825199999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FRANK FERNANDES LIMA</v>
      </c>
      <c r="E643" s="9" t="str">
        <f>IF('[1]TCE - ANEXO III - Preencher'!F652="4 - Assistência Odontológica","2 - Outros Profissionais da Saúde",'[1]TCE - ANEXO III - Preencher'!F652)</f>
        <v>1 - Médico</v>
      </c>
      <c r="F643" s="12">
        <f>'[1]TCE - ANEXO III - Preencher'!G652</f>
        <v>225225</v>
      </c>
      <c r="G643" s="13">
        <f>IF('[1]TCE - ANEXO III - Preencher'!H652="","",'[1]TCE - ANEXO III - Preencher'!H652)</f>
        <v>44621</v>
      </c>
      <c r="H643" s="14">
        <f>'[1]TCE - ANEXO III - Preencher'!I652</f>
        <v>0</v>
      </c>
      <c r="I643" s="14">
        <f>'[1]TCE - ANEXO III - Preencher'!J652</f>
        <v>235.244</v>
      </c>
      <c r="J643" s="14">
        <f>'[1]TCE - ANEXO III - Preencher'!K652</f>
        <v>0</v>
      </c>
      <c r="K643" s="15">
        <f>'[1]TCE - ANEXO III - Preencher'!L652</f>
        <v>125.14338825199999</v>
      </c>
      <c r="L643" s="15">
        <f>'[1]TCE - ANEXO III - Preencher'!M652</f>
        <v>3.64</v>
      </c>
      <c r="M643" s="15">
        <f t="shared" si="55"/>
        <v>121.50338825199999</v>
      </c>
      <c r="N643" s="15">
        <f>'[1]TCE - ANEXO III - Preencher'!O652</f>
        <v>6.13</v>
      </c>
      <c r="O643" s="15">
        <f>'[1]TCE - ANEXO III - Preencher'!P652</f>
        <v>1.23</v>
      </c>
      <c r="P643" s="16">
        <f t="shared" si="56"/>
        <v>4.9000000000000004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361.64738825199998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FREDERICO AUGUSTO BARRETO C SANTOS</v>
      </c>
      <c r="E644" s="9" t="str">
        <f>IF('[1]TCE - ANEXO III - Preencher'!F653="4 - Assistência Odontológica","2 - Outros Profissionais da Saúde",'[1]TCE - ANEXO III - Preencher'!F653)</f>
        <v>1 - Médico</v>
      </c>
      <c r="F644" s="12">
        <f>'[1]TCE - ANEXO III - Preencher'!G653</f>
        <v>225150</v>
      </c>
      <c r="G644" s="13">
        <f>IF('[1]TCE - ANEXO III - Preencher'!H653="","",'[1]TCE - ANEXO III - Preencher'!H653)</f>
        <v>44621</v>
      </c>
      <c r="H644" s="14">
        <f>'[1]TCE - ANEXO III - Preencher'!I653</f>
        <v>0</v>
      </c>
      <c r="I644" s="14">
        <f>'[1]TCE - ANEXO III - Preencher'!J653</f>
        <v>216.0616</v>
      </c>
      <c r="J644" s="14">
        <f>'[1]TCE - ANEXO III - Preencher'!K653</f>
        <v>0</v>
      </c>
      <c r="K644" s="15">
        <f>'[1]TCE - ANEXO III - Preencher'!L653</f>
        <v>125.14338825199999</v>
      </c>
      <c r="L644" s="15">
        <f>'[1]TCE - ANEXO III - Preencher'!M653</f>
        <v>3.64</v>
      </c>
      <c r="M644" s="15">
        <f t="shared" ref="M644:M707" si="61">K644-L644</f>
        <v>121.50338825199999</v>
      </c>
      <c r="N644" s="15">
        <f>'[1]TCE - ANEXO III - Preencher'!O653</f>
        <v>6.13</v>
      </c>
      <c r="O644" s="15">
        <f>'[1]TCE - ANEXO III - Preencher'!P653</f>
        <v>1.23</v>
      </c>
      <c r="P644" s="16">
        <f t="shared" ref="P644:P707" si="62">N644-O644</f>
        <v>4.9000000000000004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342.46498825199996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FREDERICO BEZERRA JULIAO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>
        <f>'[1]TCE - ANEXO III - Preencher'!G654</f>
        <v>515110</v>
      </c>
      <c r="G645" s="13">
        <f>IF('[1]TCE - ANEXO III - Preencher'!H654="","",'[1]TCE - ANEXO III - Preencher'!H654)</f>
        <v>44621</v>
      </c>
      <c r="H645" s="14">
        <f>'[1]TCE - ANEXO III - Preencher'!I654</f>
        <v>0</v>
      </c>
      <c r="I645" s="14">
        <f>'[1]TCE - ANEXO III - Preencher'!J654</f>
        <v>206.7688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208.69880000000001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GABRIEL KAYO DA SILVA ANDRADE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>
        <f>'[1]TCE - ANEXO III - Preencher'!G655</f>
        <v>517410</v>
      </c>
      <c r="G646" s="13">
        <f>IF('[1]TCE - ANEXO III - Preencher'!H655="","",'[1]TCE - ANEXO III - Preencher'!H655)</f>
        <v>44621</v>
      </c>
      <c r="H646" s="14">
        <f>'[1]TCE - ANEXO III - Preencher'!I655</f>
        <v>0</v>
      </c>
      <c r="I646" s="14">
        <f>'[1]TCE - ANEXO III - Preencher'!J655</f>
        <v>281.44159999999999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283.3716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GABRIEL MATIAS DE MACEDO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>
        <f>'[1]TCE - ANEXO III - Preencher'!G656</f>
        <v>513505</v>
      </c>
      <c r="G647" s="13">
        <f>IF('[1]TCE - ANEXO III - Preencher'!H656="","",'[1]TCE - ANEXO III - Preencher'!H656)</f>
        <v>44621</v>
      </c>
      <c r="H647" s="14">
        <f>'[1]TCE - ANEXO III - Preencher'!I656</f>
        <v>0</v>
      </c>
      <c r="I647" s="14">
        <f>'[1]TCE - ANEXO III - Preencher'!J656</f>
        <v>164.98</v>
      </c>
      <c r="J647" s="14">
        <f>'[1]TCE - ANEXO III - Preencher'!K656</f>
        <v>0</v>
      </c>
      <c r="K647" s="15">
        <f>'[1]TCE - ANEXO III - Preencher'!L656</f>
        <v>125.14338825199999</v>
      </c>
      <c r="L647" s="15">
        <f>'[1]TCE - ANEXO III - Preencher'!M656</f>
        <v>19.39</v>
      </c>
      <c r="M647" s="15">
        <f t="shared" si="61"/>
        <v>105.75338825199999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272.663388252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GABRIEL MONTEIRO ANDRADE FONSECA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>
        <f>'[1]TCE - ANEXO III - Preencher'!G657</f>
        <v>411005</v>
      </c>
      <c r="G648" s="13">
        <f>IF('[1]TCE - ANEXO III - Preencher'!H657="","",'[1]TCE - ANEXO III - Preencher'!H657)</f>
        <v>44621</v>
      </c>
      <c r="H648" s="14">
        <f>'[1]TCE - ANEXO III - Preencher'!I657</f>
        <v>0</v>
      </c>
      <c r="I648" s="14">
        <f>'[1]TCE - ANEXO III - Preencher'!J657</f>
        <v>132.89599999999999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340.40000000000003</v>
      </c>
      <c r="R648" s="15">
        <f>'[1]TCE - ANEXO III - Preencher'!S657</f>
        <v>34.159999999999997</v>
      </c>
      <c r="S648" s="16">
        <f t="shared" si="63"/>
        <v>306.24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441.06600000000003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GABRIEL REYNALDO RIBEIRO CARDOZO</v>
      </c>
      <c r="E649" s="9" t="str">
        <f>IF('[1]TCE - ANEXO III - Preencher'!F658="4 - Assistência Odontológica","2 - Outros Profissionais da Saúde",'[1]TCE - ANEXO III - Preencher'!F658)</f>
        <v>1 - Médico</v>
      </c>
      <c r="F649" s="12">
        <f>'[1]TCE - ANEXO III - Preencher'!G658</f>
        <v>225225</v>
      </c>
      <c r="G649" s="13">
        <f>IF('[1]TCE - ANEXO III - Preencher'!H658="","",'[1]TCE - ANEXO III - Preencher'!H658)</f>
        <v>44621</v>
      </c>
      <c r="H649" s="14">
        <f>'[1]TCE - ANEXO III - Preencher'!I658</f>
        <v>0</v>
      </c>
      <c r="I649" s="14">
        <f>'[1]TCE - ANEXO III - Preencher'!J658</f>
        <v>215.9896</v>
      </c>
      <c r="J649" s="14">
        <f>'[1]TCE - ANEXO III - Preencher'!K658</f>
        <v>0</v>
      </c>
      <c r="K649" s="15">
        <f>'[1]TCE - ANEXO III - Preencher'!L658</f>
        <v>125.14338825199999</v>
      </c>
      <c r="L649" s="15">
        <f>'[1]TCE - ANEXO III - Preencher'!M658</f>
        <v>3.64</v>
      </c>
      <c r="M649" s="15">
        <f t="shared" si="61"/>
        <v>121.50338825199999</v>
      </c>
      <c r="N649" s="15">
        <f>'[1]TCE - ANEXO III - Preencher'!O658</f>
        <v>6.13</v>
      </c>
      <c r="O649" s="15">
        <f>'[1]TCE - ANEXO III - Preencher'!P658</f>
        <v>1.23</v>
      </c>
      <c r="P649" s="16">
        <f t="shared" si="62"/>
        <v>4.9000000000000004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342.39298825199995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GABRIELA ALENCAR FALCAO FARIAS</v>
      </c>
      <c r="E650" s="9" t="str">
        <f>IF('[1]TCE - ANEXO III - Preencher'!F659="4 - Assistência Odontológica","2 - Outros Profissionais da Saúde",'[1]TCE - ANEXO III - Preencher'!F659)</f>
        <v>1 - Médico</v>
      </c>
      <c r="F650" s="12">
        <f>'[1]TCE - ANEXO III - Preencher'!G659</f>
        <v>225225</v>
      </c>
      <c r="G650" s="13">
        <f>IF('[1]TCE - ANEXO III - Preencher'!H659="","",'[1]TCE - ANEXO III - Preencher'!H659)</f>
        <v>44621</v>
      </c>
      <c r="H650" s="14">
        <f>'[1]TCE - ANEXO III - Preencher'!I659</f>
        <v>0</v>
      </c>
      <c r="I650" s="14">
        <f>'[1]TCE - ANEXO III - Preencher'!J659</f>
        <v>153.55199999999999</v>
      </c>
      <c r="J650" s="14">
        <f>'[1]TCE - ANEXO III - Preencher'!K659</f>
        <v>0</v>
      </c>
      <c r="K650" s="15">
        <f>'[1]TCE - ANEXO III - Preencher'!L659</f>
        <v>125.14338825199999</v>
      </c>
      <c r="L650" s="15">
        <f>'[1]TCE - ANEXO III - Preencher'!M659</f>
        <v>3.64</v>
      </c>
      <c r="M650" s="15">
        <f t="shared" si="61"/>
        <v>121.50338825199999</v>
      </c>
      <c r="N650" s="15">
        <f>'[1]TCE - ANEXO III - Preencher'!O659</f>
        <v>6.13</v>
      </c>
      <c r="O650" s="15">
        <f>'[1]TCE - ANEXO III - Preencher'!P659</f>
        <v>1.23</v>
      </c>
      <c r="P650" s="16">
        <f t="shared" si="62"/>
        <v>4.9000000000000004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279.95538825199998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GABRIELA LEONILDE BELTRAO CELESTINO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>
        <f>'[1]TCE - ANEXO III - Preencher'!G660</f>
        <v>324115</v>
      </c>
      <c r="G651" s="13">
        <f>IF('[1]TCE - ANEXO III - Preencher'!H660="","",'[1]TCE - ANEXO III - Preencher'!H660)</f>
        <v>44621</v>
      </c>
      <c r="H651" s="14">
        <f>'[1]TCE - ANEXO III - Preencher'!I660</f>
        <v>0</v>
      </c>
      <c r="I651" s="14">
        <f>'[1]TCE - ANEXO III - Preencher'!J660</f>
        <v>147.9736</v>
      </c>
      <c r="J651" s="14">
        <f>'[1]TCE - ANEXO III - Preencher'!K660</f>
        <v>0</v>
      </c>
      <c r="K651" s="15">
        <f>'[1]TCE - ANEXO III - Preencher'!L660</f>
        <v>125.14338825199999</v>
      </c>
      <c r="L651" s="15">
        <f>'[1]TCE - ANEXO III - Preencher'!M660</f>
        <v>2.2200000000000002</v>
      </c>
      <c r="M651" s="15">
        <f t="shared" si="61"/>
        <v>122.923388252</v>
      </c>
      <c r="N651" s="15">
        <f>'[1]TCE - ANEXO III - Preencher'!O660</f>
        <v>9.99</v>
      </c>
      <c r="O651" s="15">
        <f>'[1]TCE - ANEXO III - Preencher'!P660</f>
        <v>0</v>
      </c>
      <c r="P651" s="16">
        <f t="shared" si="62"/>
        <v>9.99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280.88698825200004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GABRIELA MARIA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>
        <f>'[1]TCE - ANEXO III - Preencher'!G661</f>
        <v>322205</v>
      </c>
      <c r="G652" s="13">
        <f>IF('[1]TCE - ANEXO III - Preencher'!H661="","",'[1]TCE - ANEXO III - Preencher'!H661)</f>
        <v>44621</v>
      </c>
      <c r="H652" s="14">
        <f>'[1]TCE - ANEXO III - Preencher'!I661</f>
        <v>0</v>
      </c>
      <c r="I652" s="14">
        <f>'[1]TCE - ANEXO III - Preencher'!J661</f>
        <v>139.82640000000001</v>
      </c>
      <c r="J652" s="14">
        <f>'[1]TCE - ANEXO III - Preencher'!K661</f>
        <v>0</v>
      </c>
      <c r="K652" s="15">
        <f>'[1]TCE - ANEXO III - Preencher'!L661</f>
        <v>125.14338825199999</v>
      </c>
      <c r="L652" s="15">
        <f>'[1]TCE - ANEXO III - Preencher'!M661</f>
        <v>26.3</v>
      </c>
      <c r="M652" s="15">
        <f t="shared" si="61"/>
        <v>98.843388251999997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69.41</v>
      </c>
      <c r="U652" s="15">
        <f>'[1]TCE - ANEXO III - Preencher'!V661</f>
        <v>0</v>
      </c>
      <c r="V652" s="16">
        <f t="shared" si="64"/>
        <v>69.41</v>
      </c>
      <c r="W652" s="17" t="str">
        <f>IF('[1]TCE - ANEXO III - Preencher'!X661="","",'[1]TCE - ANEXO III - Preencher'!X661)</f>
        <v>AUX. CRECHE I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310.00978825200002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GABRIELA MARIA DA SILVA AZEVEDO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>
        <f>'[1]TCE - ANEXO III - Preencher'!G662</f>
        <v>322205</v>
      </c>
      <c r="G653" s="13">
        <f>IF('[1]TCE - ANEXO III - Preencher'!H662="","",'[1]TCE - ANEXO III - Preencher'!H662)</f>
        <v>44621</v>
      </c>
      <c r="H653" s="14">
        <f>'[1]TCE - ANEXO III - Preencher'!I662</f>
        <v>0</v>
      </c>
      <c r="I653" s="14">
        <f>'[1]TCE - ANEXO III - Preencher'!J662</f>
        <v>300.9744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302.90440000000001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GABRIELA MARQUES PEREIRA DE ALENCAR</v>
      </c>
      <c r="E654" s="9" t="str">
        <f>IF('[1]TCE - ANEXO III - Preencher'!F663="4 - Assistência Odontológica","2 - Outros Profissionais da Saúde",'[1]TCE - ANEXO III - Preencher'!F663)</f>
        <v>1 - Médico</v>
      </c>
      <c r="F654" s="12">
        <f>'[1]TCE - ANEXO III - Preencher'!G663</f>
        <v>225120</v>
      </c>
      <c r="G654" s="13">
        <f>IF('[1]TCE - ANEXO III - Preencher'!H663="","",'[1]TCE - ANEXO III - Preencher'!H663)</f>
        <v>44621</v>
      </c>
      <c r="H654" s="14">
        <f>'[1]TCE - ANEXO III - Preencher'!I663</f>
        <v>0</v>
      </c>
      <c r="I654" s="14">
        <f>'[1]TCE - ANEXO III - Preencher'!J663</f>
        <v>144.72239999999999</v>
      </c>
      <c r="J654" s="14">
        <f>'[1]TCE - ANEXO III - Preencher'!K663</f>
        <v>0</v>
      </c>
      <c r="K654" s="15">
        <f>'[1]TCE - ANEXO III - Preencher'!L663</f>
        <v>125.14338825199999</v>
      </c>
      <c r="L654" s="15">
        <f>'[1]TCE - ANEXO III - Preencher'!M663</f>
        <v>3.64</v>
      </c>
      <c r="M654" s="15">
        <f t="shared" si="61"/>
        <v>121.50338825199999</v>
      </c>
      <c r="N654" s="15">
        <f>'[1]TCE - ANEXO III - Preencher'!O663</f>
        <v>6.13</v>
      </c>
      <c r="O654" s="15">
        <f>'[1]TCE - ANEXO III - Preencher'!P663</f>
        <v>1.23</v>
      </c>
      <c r="P654" s="16">
        <f t="shared" si="62"/>
        <v>4.9000000000000004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271.12578825199995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GABRIELA TEIXEIRA ANDRADE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>
        <f>'[1]TCE - ANEXO III - Preencher'!G664</f>
        <v>411005</v>
      </c>
      <c r="G655" s="13">
        <f>IF('[1]TCE - ANEXO III - Preencher'!H664="","",'[1]TCE - ANEXO III - Preencher'!H664)</f>
        <v>44621</v>
      </c>
      <c r="H655" s="14">
        <f>'[1]TCE - ANEXO III - Preencher'!I664</f>
        <v>0</v>
      </c>
      <c r="I655" s="14">
        <f>'[1]TCE - ANEXO III - Preencher'!J664</f>
        <v>151.44800000000001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236.8</v>
      </c>
      <c r="R655" s="15">
        <f>'[1]TCE - ANEXO III - Preencher'!S664</f>
        <v>34.159999999999997</v>
      </c>
      <c r="S655" s="16">
        <f t="shared" si="63"/>
        <v>202.64000000000001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356.01800000000003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GABRIELA THAYNA SOARES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>
        <f>'[1]TCE - ANEXO III - Preencher'!G665</f>
        <v>322205</v>
      </c>
      <c r="G656" s="13">
        <f>IF('[1]TCE - ANEXO III - Preencher'!H665="","",'[1]TCE - ANEXO III - Preencher'!H665)</f>
        <v>44621</v>
      </c>
      <c r="H656" s="14">
        <f>'[1]TCE - ANEXO III - Preencher'!I665</f>
        <v>0</v>
      </c>
      <c r="I656" s="14">
        <f>'[1]TCE - ANEXO III - Preencher'!J665</f>
        <v>281.16719999999998</v>
      </c>
      <c r="J656" s="14">
        <f>'[1]TCE - ANEXO III - Preencher'!K665</f>
        <v>0</v>
      </c>
      <c r="K656" s="15">
        <f>'[1]TCE - ANEXO III - Preencher'!L665</f>
        <v>125.14338825199999</v>
      </c>
      <c r="L656" s="15">
        <f>'[1]TCE - ANEXO III - Preencher'!M665</f>
        <v>26.3</v>
      </c>
      <c r="M656" s="15">
        <f t="shared" si="61"/>
        <v>98.843388251999997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381.940588252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GABRIELE ALMEIDA DOS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>
        <f>'[1]TCE - ANEXO III - Preencher'!G666</f>
        <v>322205</v>
      </c>
      <c r="G657" s="13">
        <f>IF('[1]TCE - ANEXO III - Preencher'!H666="","",'[1]TCE - ANEXO III - Preencher'!H666)</f>
        <v>44621</v>
      </c>
      <c r="H657" s="14">
        <f>'[1]TCE - ANEXO III - Preencher'!I666</f>
        <v>0</v>
      </c>
      <c r="I657" s="14">
        <f>'[1]TCE - ANEXO III - Preencher'!J666</f>
        <v>154.596</v>
      </c>
      <c r="J657" s="14">
        <f>'[1]TCE - ANEXO III - Preencher'!K666</f>
        <v>0</v>
      </c>
      <c r="K657" s="15">
        <f>'[1]TCE - ANEXO III - Preencher'!L666</f>
        <v>125.14338825199999</v>
      </c>
      <c r="L657" s="15">
        <f>'[1]TCE - ANEXO III - Preencher'!M666</f>
        <v>26.3</v>
      </c>
      <c r="M657" s="15">
        <f t="shared" si="61"/>
        <v>98.843388251999997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255.36938825200002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GABRIELE TELES CHAVES</v>
      </c>
      <c r="E658" s="9" t="str">
        <f>IF('[1]TCE - ANEXO III - Preencher'!F667="4 - Assistência Odontológica","2 - Outros Profissionais da Saúde",'[1]TCE - ANEXO III - Preencher'!F667)</f>
        <v>1 - Médico</v>
      </c>
      <c r="F658" s="12">
        <f>'[1]TCE - ANEXO III - Preencher'!G667</f>
        <v>225120</v>
      </c>
      <c r="G658" s="13">
        <f>IF('[1]TCE - ANEXO III - Preencher'!H667="","",'[1]TCE - ANEXO III - Preencher'!H667)</f>
        <v>44621</v>
      </c>
      <c r="H658" s="14">
        <f>'[1]TCE - ANEXO III - Preencher'!I667</f>
        <v>0</v>
      </c>
      <c r="I658" s="14">
        <f>'[1]TCE - ANEXO III - Preencher'!J667</f>
        <v>140.36080000000001</v>
      </c>
      <c r="J658" s="14">
        <f>'[1]TCE - ANEXO III - Preencher'!K667</f>
        <v>0</v>
      </c>
      <c r="K658" s="15">
        <f>'[1]TCE - ANEXO III - Preencher'!L667</f>
        <v>125.14338825199999</v>
      </c>
      <c r="L658" s="15">
        <f>'[1]TCE - ANEXO III - Preencher'!M667</f>
        <v>3.64</v>
      </c>
      <c r="M658" s="15">
        <f t="shared" si="61"/>
        <v>121.50338825199999</v>
      </c>
      <c r="N658" s="15">
        <f>'[1]TCE - ANEXO III - Preencher'!O667</f>
        <v>6.13</v>
      </c>
      <c r="O658" s="15">
        <f>'[1]TCE - ANEXO III - Preencher'!P667</f>
        <v>1.23</v>
      </c>
      <c r="P658" s="16">
        <f t="shared" si="62"/>
        <v>4.9000000000000004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266.764188252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GABRIELLA BRUNA SANTOS MACIEL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>
        <f>'[1]TCE - ANEXO III - Preencher'!G668</f>
        <v>223505</v>
      </c>
      <c r="G659" s="13">
        <f>IF('[1]TCE - ANEXO III - Preencher'!H668="","",'[1]TCE - ANEXO III - Preencher'!H668)</f>
        <v>44621</v>
      </c>
      <c r="H659" s="14">
        <f>'[1]TCE - ANEXO III - Preencher'!I668</f>
        <v>0</v>
      </c>
      <c r="I659" s="14">
        <f>'[1]TCE - ANEXO III - Preencher'!J668</f>
        <v>204.55840000000001</v>
      </c>
      <c r="J659" s="14">
        <f>'[1]TCE - ANEXO III - Preencher'!K668</f>
        <v>0</v>
      </c>
      <c r="K659" s="15">
        <f>'[1]TCE - ANEXO III - Preencher'!L668</f>
        <v>125.14338825199999</v>
      </c>
      <c r="L659" s="15">
        <f>'[1]TCE - ANEXO III - Preencher'!M668</f>
        <v>0.88</v>
      </c>
      <c r="M659" s="15">
        <f t="shared" si="61"/>
        <v>124.263388252</v>
      </c>
      <c r="N659" s="15">
        <f>'[1]TCE - ANEXO III - Preencher'!O668</f>
        <v>1.59</v>
      </c>
      <c r="O659" s="15">
        <f>'[1]TCE - ANEXO III - Preencher'!P668</f>
        <v>0</v>
      </c>
      <c r="P659" s="16">
        <f t="shared" si="62"/>
        <v>1.59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103.28</v>
      </c>
      <c r="U659" s="15">
        <f>'[1]TCE - ANEXO III - Preencher'!V668</f>
        <v>0</v>
      </c>
      <c r="V659" s="16">
        <f t="shared" si="64"/>
        <v>103.28</v>
      </c>
      <c r="W659" s="17" t="str">
        <f>IF('[1]TCE - ANEXO III - Preencher'!X668="","",'[1]TCE - ANEXO III - Preencher'!X668)</f>
        <v>AUX. CRECHE I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433.69178825200004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GABRIELLA LIMA DO NASCIMENTO SANTOS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>
        <f>'[1]TCE - ANEXO III - Preencher'!G669</f>
        <v>411010</v>
      </c>
      <c r="G660" s="13">
        <f>IF('[1]TCE - ANEXO III - Preencher'!H669="","",'[1]TCE - ANEXO III - Preencher'!H669)</f>
        <v>44621</v>
      </c>
      <c r="H660" s="14">
        <f>'[1]TCE - ANEXO III - Preencher'!I669</f>
        <v>0</v>
      </c>
      <c r="I660" s="14">
        <f>'[1]TCE - ANEXO III - Preencher'!J669</f>
        <v>216.92240000000001</v>
      </c>
      <c r="J660" s="14">
        <f>'[1]TCE - ANEXO III - Preencher'!K669</f>
        <v>0</v>
      </c>
      <c r="K660" s="15">
        <f>'[1]TCE - ANEXO III - Preencher'!L669</f>
        <v>125.14338825199999</v>
      </c>
      <c r="L660" s="15">
        <f>'[1]TCE - ANEXO III - Preencher'!M669</f>
        <v>25.15</v>
      </c>
      <c r="M660" s="15">
        <f t="shared" si="61"/>
        <v>99.993388251999988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318.84578825199998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GABRIELLA MARIA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>
        <f>'[1]TCE - ANEXO III - Preencher'!G670</f>
        <v>223505</v>
      </c>
      <c r="G661" s="13">
        <f>IF('[1]TCE - ANEXO III - Preencher'!H670="","",'[1]TCE - ANEXO III - Preencher'!H670)</f>
        <v>44621</v>
      </c>
      <c r="H661" s="14">
        <f>'[1]TCE - ANEXO III - Preencher'!I670</f>
        <v>0</v>
      </c>
      <c r="I661" s="14">
        <f>'[1]TCE - ANEXO III - Preencher'!J670</f>
        <v>236.83359999999999</v>
      </c>
      <c r="J661" s="14">
        <f>'[1]TCE - ANEXO III - Preencher'!K670</f>
        <v>0</v>
      </c>
      <c r="K661" s="15">
        <f>'[1]TCE - ANEXO III - Preencher'!L670</f>
        <v>125.14338825199999</v>
      </c>
      <c r="L661" s="15">
        <f>'[1]TCE - ANEXO III - Preencher'!M670</f>
        <v>3.31</v>
      </c>
      <c r="M661" s="15">
        <f t="shared" si="61"/>
        <v>121.83338825199999</v>
      </c>
      <c r="N661" s="15">
        <f>'[1]TCE - ANEXO III - Preencher'!O670</f>
        <v>1.59</v>
      </c>
      <c r="O661" s="15">
        <f>'[1]TCE - ANEXO III - Preencher'!P670</f>
        <v>0</v>
      </c>
      <c r="P661" s="16">
        <f t="shared" si="62"/>
        <v>1.59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360.25698825199999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GABRIELLA MYLLENA DE SOUZA RIBEIRO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>
        <f>'[1]TCE - ANEXO III - Preencher'!G671</f>
        <v>223605</v>
      </c>
      <c r="G662" s="13">
        <f>IF('[1]TCE - ANEXO III - Preencher'!H671="","",'[1]TCE - ANEXO III - Preencher'!H671)</f>
        <v>44621</v>
      </c>
      <c r="H662" s="14">
        <f>'[1]TCE - ANEXO III - Preencher'!I671</f>
        <v>0</v>
      </c>
      <c r="I662" s="14">
        <f>'[1]TCE - ANEXO III - Preencher'!J671</f>
        <v>272.36559999999997</v>
      </c>
      <c r="J662" s="14">
        <f>'[1]TCE - ANEXO III - Preencher'!K671</f>
        <v>0</v>
      </c>
      <c r="K662" s="15">
        <f>'[1]TCE - ANEXO III - Preencher'!L671</f>
        <v>125.14338825199999</v>
      </c>
      <c r="L662" s="15">
        <f>'[1]TCE - ANEXO III - Preencher'!M671</f>
        <v>3.25</v>
      </c>
      <c r="M662" s="15">
        <f t="shared" si="61"/>
        <v>121.89338825199999</v>
      </c>
      <c r="N662" s="15">
        <f>'[1]TCE - ANEXO III - Preencher'!O671</f>
        <v>1.59</v>
      </c>
      <c r="O662" s="15">
        <f>'[1]TCE - ANEXO III - Preencher'!P671</f>
        <v>0</v>
      </c>
      <c r="P662" s="16">
        <f t="shared" si="62"/>
        <v>1.59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395.84898825199997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GEIVSON BERNARDO DA HORA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>
        <f>'[1]TCE - ANEXO III - Preencher'!G672</f>
        <v>322205</v>
      </c>
      <c r="G663" s="13">
        <f>IF('[1]TCE - ANEXO III - Preencher'!H672="","",'[1]TCE - ANEXO III - Preencher'!H672)</f>
        <v>44621</v>
      </c>
      <c r="H663" s="14">
        <f>'[1]TCE - ANEXO III - Preencher'!I672</f>
        <v>0</v>
      </c>
      <c r="I663" s="14">
        <f>'[1]TCE - ANEXO III - Preencher'!J672</f>
        <v>136.03919999999999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137.9692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GENALDO DE OLIVEIRA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>
        <f>'[1]TCE - ANEXO III - Preencher'!G673</f>
        <v>515110</v>
      </c>
      <c r="G664" s="13">
        <f>IF('[1]TCE - ANEXO III - Preencher'!H673="","",'[1]TCE - ANEXO III - Preencher'!H673)</f>
        <v>44621</v>
      </c>
      <c r="H664" s="14">
        <f>'[1]TCE - ANEXO III - Preencher'!I673</f>
        <v>0</v>
      </c>
      <c r="I664" s="14">
        <f>'[1]TCE - ANEXO III - Preencher'!J673</f>
        <v>149.10400000000001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118.4</v>
      </c>
      <c r="R664" s="15">
        <f>'[1]TCE - ANEXO III - Preencher'!S673</f>
        <v>72.72</v>
      </c>
      <c r="S664" s="16">
        <f t="shared" si="63"/>
        <v>45.680000000000007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196.71400000000003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GENARO ELIAS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>
        <f>'[1]TCE - ANEXO III - Preencher'!G674</f>
        <v>514320</v>
      </c>
      <c r="G665" s="13">
        <f>IF('[1]TCE - ANEXO III - Preencher'!H674="","",'[1]TCE - ANEXO III - Preencher'!H674)</f>
        <v>44621</v>
      </c>
      <c r="H665" s="14">
        <f>'[1]TCE - ANEXO III - Preencher'!I674</f>
        <v>0</v>
      </c>
      <c r="I665" s="14">
        <f>'[1]TCE - ANEXO III - Preencher'!J674</f>
        <v>300.41199999999998</v>
      </c>
      <c r="J665" s="14">
        <f>'[1]TCE - ANEXO III - Preencher'!K674</f>
        <v>0</v>
      </c>
      <c r="K665" s="15">
        <f>'[1]TCE - ANEXO III - Preencher'!L674</f>
        <v>125.14338825199999</v>
      </c>
      <c r="L665" s="15">
        <f>'[1]TCE - ANEXO III - Preencher'!M674</f>
        <v>24.24</v>
      </c>
      <c r="M665" s="15">
        <f t="shared" si="61"/>
        <v>100.903388252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403.245388252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GENECY ANDRADE DE OLIVEIRA</v>
      </c>
      <c r="E666" s="9" t="str">
        <f>IF('[1]TCE - ANEXO III - Preencher'!F675="4 - Assistência Odontológica","2 - Outros Profissionais da Saúde",'[1]TCE - ANEXO III - Preencher'!F675)</f>
        <v>1 - Médico</v>
      </c>
      <c r="F666" s="12">
        <f>'[1]TCE - ANEXO III - Preencher'!G675</f>
        <v>225170</v>
      </c>
      <c r="G666" s="13">
        <f>IF('[1]TCE - ANEXO III - Preencher'!H675="","",'[1]TCE - ANEXO III - Preencher'!H675)</f>
        <v>44621</v>
      </c>
      <c r="H666" s="14">
        <f>'[1]TCE - ANEXO III - Preencher'!I675</f>
        <v>0</v>
      </c>
      <c r="I666" s="14">
        <f>'[1]TCE - ANEXO III - Preencher'!J675</f>
        <v>136.9152</v>
      </c>
      <c r="J666" s="14">
        <f>'[1]TCE - ANEXO III - Preencher'!K675</f>
        <v>0</v>
      </c>
      <c r="K666" s="15">
        <f>'[1]TCE - ANEXO III - Preencher'!L675</f>
        <v>125.14338825199999</v>
      </c>
      <c r="L666" s="15">
        <f>'[1]TCE - ANEXO III - Preencher'!M675</f>
        <v>3.64</v>
      </c>
      <c r="M666" s="15">
        <f t="shared" si="61"/>
        <v>121.50338825199999</v>
      </c>
      <c r="N666" s="15">
        <f>'[1]TCE - ANEXO III - Preencher'!O675</f>
        <v>6.13</v>
      </c>
      <c r="O666" s="15">
        <f>'[1]TCE - ANEXO III - Preencher'!P675</f>
        <v>1.23</v>
      </c>
      <c r="P666" s="16">
        <f t="shared" si="62"/>
        <v>4.9000000000000004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263.31858825199998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GENISON ONOFRE FLORENCIO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>
        <f>'[1]TCE - ANEXO III - Preencher'!G676</f>
        <v>513505</v>
      </c>
      <c r="G667" s="13">
        <f>IF('[1]TCE - ANEXO III - Preencher'!H676="","",'[1]TCE - ANEXO III - Preencher'!H676)</f>
        <v>44621</v>
      </c>
      <c r="H667" s="14">
        <f>'[1]TCE - ANEXO III - Preencher'!I676</f>
        <v>0</v>
      </c>
      <c r="I667" s="14">
        <f>'[1]TCE - ANEXO III - Preencher'!J676</f>
        <v>138.22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140.15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GENYSON JERONIMO BEZERRA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>
        <f>'[1]TCE - ANEXO III - Preencher'!G677</f>
        <v>411010</v>
      </c>
      <c r="G668" s="13">
        <f>IF('[1]TCE - ANEXO III - Preencher'!H677="","",'[1]TCE - ANEXO III - Preencher'!H677)</f>
        <v>44621</v>
      </c>
      <c r="H668" s="14">
        <f>'[1]TCE - ANEXO III - Preencher'!I677</f>
        <v>0</v>
      </c>
      <c r="I668" s="14">
        <f>'[1]TCE - ANEXO III - Preencher'!J677</f>
        <v>213.18960000000001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215.11960000000002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GEORGIA ALVES PEREIRA</v>
      </c>
      <c r="E669" s="9" t="str">
        <f>IF('[1]TCE - ANEXO III - Preencher'!F678="4 - Assistência Odontológica","2 - Outros Profissionais da Saúde",'[1]TCE - ANEXO III - Preencher'!F678)</f>
        <v>1 - Médico</v>
      </c>
      <c r="F669" s="12">
        <f>'[1]TCE - ANEXO III - Preencher'!G678</f>
        <v>225125</v>
      </c>
      <c r="G669" s="13">
        <f>IF('[1]TCE - ANEXO III - Preencher'!H678="","",'[1]TCE - ANEXO III - Preencher'!H678)</f>
        <v>44621</v>
      </c>
      <c r="H669" s="14">
        <f>'[1]TCE - ANEXO III - Preencher'!I678</f>
        <v>0</v>
      </c>
      <c r="I669" s="14">
        <f>'[1]TCE - ANEXO III - Preencher'!J678</f>
        <v>306.56639999999999</v>
      </c>
      <c r="J669" s="14">
        <f>'[1]TCE - ANEXO III - Preencher'!K678</f>
        <v>0</v>
      </c>
      <c r="K669" s="15">
        <f>'[1]TCE - ANEXO III - Preencher'!L678</f>
        <v>125.14338825199999</v>
      </c>
      <c r="L669" s="15">
        <f>'[1]TCE - ANEXO III - Preencher'!M678</f>
        <v>3.64</v>
      </c>
      <c r="M669" s="15">
        <f t="shared" si="61"/>
        <v>121.50338825199999</v>
      </c>
      <c r="N669" s="15">
        <f>'[1]TCE - ANEXO III - Preencher'!O678</f>
        <v>6.13</v>
      </c>
      <c r="O669" s="15">
        <f>'[1]TCE - ANEXO III - Preencher'!P678</f>
        <v>1.23</v>
      </c>
      <c r="P669" s="16">
        <f t="shared" si="62"/>
        <v>4.9000000000000004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432.96978825199994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GERALDINA DANYELLE PIMENTEL MEDEIROS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>
        <f>'[1]TCE - ANEXO III - Preencher'!G679</f>
        <v>322205</v>
      </c>
      <c r="G670" s="13">
        <f>IF('[1]TCE - ANEXO III - Preencher'!H679="","",'[1]TCE - ANEXO III - Preencher'!H679)</f>
        <v>44621</v>
      </c>
      <c r="H670" s="14">
        <f>'[1]TCE - ANEXO III - Preencher'!I679</f>
        <v>0</v>
      </c>
      <c r="I670" s="14">
        <f>'[1]TCE - ANEXO III - Preencher'!J679</f>
        <v>149.38999999999999</v>
      </c>
      <c r="J670" s="14">
        <f>'[1]TCE - ANEXO III - Preencher'!K679</f>
        <v>0</v>
      </c>
      <c r="K670" s="15">
        <f>'[1]TCE - ANEXO III - Preencher'!L679</f>
        <v>125.14338825199999</v>
      </c>
      <c r="L670" s="15">
        <f>'[1]TCE - ANEXO III - Preencher'!M679</f>
        <v>21.92</v>
      </c>
      <c r="M670" s="15">
        <f t="shared" si="61"/>
        <v>103.22338825199999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69.41</v>
      </c>
      <c r="U670" s="15">
        <f>'[1]TCE - ANEXO III - Preencher'!V679</f>
        <v>0</v>
      </c>
      <c r="V670" s="16">
        <f t="shared" si="64"/>
        <v>69.41</v>
      </c>
      <c r="W670" s="17" t="str">
        <f>IF('[1]TCE - ANEXO III - Preencher'!X679="","",'[1]TCE - ANEXO III - Preencher'!X679)</f>
        <v>AUX. CRECHE I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323.95338825199997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GERALDO HENRIQUES FILGUEIRAS NETO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>
        <f>'[1]TCE - ANEXO III - Preencher'!G680</f>
        <v>252210</v>
      </c>
      <c r="G671" s="13">
        <f>IF('[1]TCE - ANEXO III - Preencher'!H680="","",'[1]TCE - ANEXO III - Preencher'!H680)</f>
        <v>44621</v>
      </c>
      <c r="H671" s="14">
        <f>'[1]TCE - ANEXO III - Preencher'!I680</f>
        <v>0</v>
      </c>
      <c r="I671" s="14">
        <f>'[1]TCE - ANEXO III - Preencher'!J680</f>
        <v>156.3192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158.2492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GERALDO JOSE PARAISO WANDERLEY</v>
      </c>
      <c r="E672" s="9" t="str">
        <f>IF('[1]TCE - ANEXO III - Preencher'!F681="4 - Assistência Odontológica","2 - Outros Profissionais da Saúde",'[1]TCE - ANEXO III - Preencher'!F681)</f>
        <v>1 - Médico</v>
      </c>
      <c r="F672" s="12">
        <f>'[1]TCE - ANEXO III - Preencher'!G681</f>
        <v>225225</v>
      </c>
      <c r="G672" s="13">
        <f>IF('[1]TCE - ANEXO III - Preencher'!H681="","",'[1]TCE - ANEXO III - Preencher'!H681)</f>
        <v>44621</v>
      </c>
      <c r="H672" s="14">
        <f>'[1]TCE - ANEXO III - Preencher'!I681</f>
        <v>0</v>
      </c>
      <c r="I672" s="14">
        <f>'[1]TCE - ANEXO III - Preencher'!J681</f>
        <v>146.67920000000001</v>
      </c>
      <c r="J672" s="14">
        <f>'[1]TCE - ANEXO III - Preencher'!K681</f>
        <v>0</v>
      </c>
      <c r="K672" s="15">
        <f>'[1]TCE - ANEXO III - Preencher'!L681</f>
        <v>125.14338825199999</v>
      </c>
      <c r="L672" s="15">
        <f>'[1]TCE - ANEXO III - Preencher'!M681</f>
        <v>3.64</v>
      </c>
      <c r="M672" s="15">
        <f t="shared" si="61"/>
        <v>121.50338825199999</v>
      </c>
      <c r="N672" s="15">
        <f>'[1]TCE - ANEXO III - Preencher'!O681</f>
        <v>6.13</v>
      </c>
      <c r="O672" s="15">
        <f>'[1]TCE - ANEXO III - Preencher'!P681</f>
        <v>1.23</v>
      </c>
      <c r="P672" s="16">
        <f t="shared" si="62"/>
        <v>4.9000000000000004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273.08258825199999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GERCINA PEREIRA DE ARAUJO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>
        <f>'[1]TCE - ANEXO III - Preencher'!G682</f>
        <v>763305</v>
      </c>
      <c r="G673" s="13">
        <f>IF('[1]TCE - ANEXO III - Preencher'!H682="","",'[1]TCE - ANEXO III - Preencher'!H682)</f>
        <v>44621</v>
      </c>
      <c r="H673" s="14">
        <f>'[1]TCE - ANEXO III - Preencher'!I682</f>
        <v>0</v>
      </c>
      <c r="I673" s="14">
        <f>'[1]TCE - ANEXO III - Preencher'!J682</f>
        <v>297.83600000000001</v>
      </c>
      <c r="J673" s="14">
        <f>'[1]TCE - ANEXO III - Preencher'!K682</f>
        <v>0</v>
      </c>
      <c r="K673" s="15">
        <f>'[1]TCE - ANEXO III - Preencher'!L682</f>
        <v>125.14338825199999</v>
      </c>
      <c r="L673" s="15">
        <f>'[1]TCE - ANEXO III - Preencher'!M682</f>
        <v>23.43</v>
      </c>
      <c r="M673" s="15">
        <f t="shared" si="61"/>
        <v>101.71338825199999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401.47938825199998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GERCINIO FARIAS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>
        <f>'[1]TCE - ANEXO III - Preencher'!G683</f>
        <v>514320</v>
      </c>
      <c r="G674" s="13">
        <f>IF('[1]TCE - ANEXO III - Preencher'!H683="","",'[1]TCE - ANEXO III - Preencher'!H683)</f>
        <v>44621</v>
      </c>
      <c r="H674" s="14">
        <f>'[1]TCE - ANEXO III - Preencher'!I683</f>
        <v>0</v>
      </c>
      <c r="I674" s="14">
        <f>'[1]TCE - ANEXO III - Preencher'!J683</f>
        <v>233.25280000000001</v>
      </c>
      <c r="J674" s="14">
        <f>'[1]TCE - ANEXO III - Preencher'!K683</f>
        <v>0</v>
      </c>
      <c r="K674" s="15">
        <f>'[1]TCE - ANEXO III - Preencher'!L683</f>
        <v>125.14338825199999</v>
      </c>
      <c r="L674" s="15">
        <f>'[1]TCE - ANEXO III - Preencher'!M683</f>
        <v>24.24</v>
      </c>
      <c r="M674" s="15">
        <f t="shared" si="61"/>
        <v>100.903388252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236.8</v>
      </c>
      <c r="R674" s="15">
        <f>'[1]TCE - ANEXO III - Preencher'!S683</f>
        <v>72.72</v>
      </c>
      <c r="S674" s="16">
        <f t="shared" si="63"/>
        <v>164.08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500.16618825199998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GERLAINE DE SANTANA GOMES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>
        <f>'[1]TCE - ANEXO III - Preencher'!G684</f>
        <v>322205</v>
      </c>
      <c r="G675" s="13">
        <f>IF('[1]TCE - ANEXO III - Preencher'!H684="","",'[1]TCE - ANEXO III - Preencher'!H684)</f>
        <v>44621</v>
      </c>
      <c r="H675" s="14">
        <f>'[1]TCE - ANEXO III - Preencher'!I684</f>
        <v>0</v>
      </c>
      <c r="I675" s="14">
        <f>'[1]TCE - ANEXO III - Preencher'!J684</f>
        <v>131.6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133.53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GERMANA FONSECA FIGUEIREDO</v>
      </c>
      <c r="E676" s="9" t="str">
        <f>IF('[1]TCE - ANEXO III - Preencher'!F685="4 - Assistência Odontológica","2 - Outros Profissionais da Saúde",'[1]TCE - ANEXO III - Preencher'!F685)</f>
        <v>1 - Médico</v>
      </c>
      <c r="F676" s="12">
        <f>'[1]TCE - ANEXO III - Preencher'!G685</f>
        <v>225103</v>
      </c>
      <c r="G676" s="13">
        <f>IF('[1]TCE - ANEXO III - Preencher'!H685="","",'[1]TCE - ANEXO III - Preencher'!H685)</f>
        <v>44621</v>
      </c>
      <c r="H676" s="14">
        <f>'[1]TCE - ANEXO III - Preencher'!I685</f>
        <v>0</v>
      </c>
      <c r="I676" s="14">
        <f>'[1]TCE - ANEXO III - Preencher'!J685</f>
        <v>865.35839999999996</v>
      </c>
      <c r="J676" s="14">
        <f>'[1]TCE - ANEXO III - Preencher'!K685</f>
        <v>0</v>
      </c>
      <c r="K676" s="15">
        <f>'[1]TCE - ANEXO III - Preencher'!L685</f>
        <v>125.14338825199999</v>
      </c>
      <c r="L676" s="15">
        <f>'[1]TCE - ANEXO III - Preencher'!M685</f>
        <v>3.64</v>
      </c>
      <c r="M676" s="15">
        <f t="shared" si="61"/>
        <v>121.50338825199999</v>
      </c>
      <c r="N676" s="15">
        <f>'[1]TCE - ANEXO III - Preencher'!O685</f>
        <v>6.13</v>
      </c>
      <c r="O676" s="15">
        <f>'[1]TCE - ANEXO III - Preencher'!P685</f>
        <v>1.23</v>
      </c>
      <c r="P676" s="16">
        <f t="shared" si="62"/>
        <v>4.9000000000000004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991.76178825199997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GERONCIO FRANCISCO MORENO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>
        <f>'[1]TCE - ANEXO III - Preencher'!G686</f>
        <v>517410</v>
      </c>
      <c r="G677" s="13">
        <f>IF('[1]TCE - ANEXO III - Preencher'!H686="","",'[1]TCE - ANEXO III - Preencher'!H686)</f>
        <v>44621</v>
      </c>
      <c r="H677" s="14">
        <f>'[1]TCE - ANEXO III - Preencher'!I686</f>
        <v>0</v>
      </c>
      <c r="I677" s="14">
        <f>'[1]TCE - ANEXO III - Preencher'!J686</f>
        <v>144.16079999999999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118.4</v>
      </c>
      <c r="R677" s="15">
        <f>'[1]TCE - ANEXO III - Preencher'!S686</f>
        <v>72.72</v>
      </c>
      <c r="S677" s="16">
        <f t="shared" si="63"/>
        <v>45.680000000000007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191.77080000000001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GESSE DIAS GONCALVES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>
        <f>'[1]TCE - ANEXO III - Preencher'!G687</f>
        <v>223605</v>
      </c>
      <c r="G678" s="13">
        <f>IF('[1]TCE - ANEXO III - Preencher'!H687="","",'[1]TCE - ANEXO III - Preencher'!H687)</f>
        <v>44621</v>
      </c>
      <c r="H678" s="14">
        <f>'[1]TCE - ANEXO III - Preencher'!I687</f>
        <v>0</v>
      </c>
      <c r="I678" s="14">
        <f>'[1]TCE - ANEXO III - Preencher'!J687</f>
        <v>275.91759999999999</v>
      </c>
      <c r="J678" s="14">
        <f>'[1]TCE - ANEXO III - Preencher'!K687</f>
        <v>0</v>
      </c>
      <c r="K678" s="15">
        <f>'[1]TCE - ANEXO III - Preencher'!L687</f>
        <v>125.14338825199999</v>
      </c>
      <c r="L678" s="15">
        <f>'[1]TCE - ANEXO III - Preencher'!M687</f>
        <v>2.75</v>
      </c>
      <c r="M678" s="15">
        <f t="shared" si="61"/>
        <v>122.39338825199999</v>
      </c>
      <c r="N678" s="15">
        <f>'[1]TCE - ANEXO III - Preencher'!O687</f>
        <v>1.59</v>
      </c>
      <c r="O678" s="15">
        <f>'[1]TCE - ANEXO III - Preencher'!P687</f>
        <v>0</v>
      </c>
      <c r="P678" s="16">
        <f t="shared" si="62"/>
        <v>1.59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399.90098825199999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GESSICA FERREIRA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>
        <f>'[1]TCE - ANEXO III - Preencher'!G688</f>
        <v>322205</v>
      </c>
      <c r="G679" s="13">
        <f>IF('[1]TCE - ANEXO III - Preencher'!H688="","",'[1]TCE - ANEXO III - Preencher'!H688)</f>
        <v>44621</v>
      </c>
      <c r="H679" s="14">
        <f>'[1]TCE - ANEXO III - Preencher'!I688</f>
        <v>0</v>
      </c>
      <c r="I679" s="14">
        <f>'[1]TCE - ANEXO III - Preencher'!J688</f>
        <v>305.07279999999997</v>
      </c>
      <c r="J679" s="14">
        <f>'[1]TCE - ANEXO III - Preencher'!K688</f>
        <v>0</v>
      </c>
      <c r="K679" s="15">
        <f>'[1]TCE - ANEXO III - Preencher'!L688</f>
        <v>125.14338825199999</v>
      </c>
      <c r="L679" s="15">
        <f>'[1]TCE - ANEXO III - Preencher'!M688</f>
        <v>26.3</v>
      </c>
      <c r="M679" s="15">
        <f t="shared" si="61"/>
        <v>98.843388251999997</v>
      </c>
      <c r="N679" s="15">
        <f>'[1]TCE - ANEXO III - Preencher'!O688</f>
        <v>1.93</v>
      </c>
      <c r="O679" s="15">
        <f>'[1]TCE - ANEXO III - Preencher'!P688</f>
        <v>0</v>
      </c>
      <c r="P679" s="16">
        <f t="shared" si="62"/>
        <v>1.93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405.84618825199999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GESSICA KARLA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>
        <f>'[1]TCE - ANEXO III - Preencher'!G689</f>
        <v>223505</v>
      </c>
      <c r="G680" s="13">
        <f>IF('[1]TCE - ANEXO III - Preencher'!H689="","",'[1]TCE - ANEXO III - Preencher'!H689)</f>
        <v>44621</v>
      </c>
      <c r="H680" s="14">
        <f>'[1]TCE - ANEXO III - Preencher'!I689</f>
        <v>0</v>
      </c>
      <c r="I680" s="14">
        <f>'[1]TCE - ANEXO III - Preencher'!J689</f>
        <v>147.18879999999999</v>
      </c>
      <c r="J680" s="14">
        <f>'[1]TCE - ANEXO III - Preencher'!K689</f>
        <v>0</v>
      </c>
      <c r="K680" s="15">
        <f>'[1]TCE - ANEXO III - Preencher'!L689</f>
        <v>125.14338825199999</v>
      </c>
      <c r="L680" s="15">
        <f>'[1]TCE - ANEXO III - Preencher'!M689</f>
        <v>3.17</v>
      </c>
      <c r="M680" s="15">
        <f t="shared" si="61"/>
        <v>121.97338825199999</v>
      </c>
      <c r="N680" s="15">
        <f>'[1]TCE - ANEXO III - Preencher'!O689</f>
        <v>1.59</v>
      </c>
      <c r="O680" s="15">
        <f>'[1]TCE - ANEXO III - Preencher'!P689</f>
        <v>0</v>
      </c>
      <c r="P680" s="16">
        <f t="shared" si="62"/>
        <v>1.59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103.28</v>
      </c>
      <c r="U680" s="15">
        <f>'[1]TCE - ANEXO III - Preencher'!V689</f>
        <v>0</v>
      </c>
      <c r="V680" s="16">
        <f t="shared" si="64"/>
        <v>103.28</v>
      </c>
      <c r="W680" s="17" t="str">
        <f>IF('[1]TCE - ANEXO III - Preencher'!X689="","",'[1]TCE - ANEXO III - Preencher'!X689)</f>
        <v>AUX. CRECHE I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374.03218825199997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GESSYCA VANESSA NUNES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>
        <f>'[1]TCE - ANEXO III - Preencher'!G690</f>
        <v>322205</v>
      </c>
      <c r="G681" s="13">
        <f>IF('[1]TCE - ANEXO III - Preencher'!H690="","",'[1]TCE - ANEXO III - Preencher'!H690)</f>
        <v>44621</v>
      </c>
      <c r="H681" s="14">
        <f>'[1]TCE - ANEXO III - Preencher'!I690</f>
        <v>0</v>
      </c>
      <c r="I681" s="14">
        <f>'[1]TCE - ANEXO III - Preencher'!J690</f>
        <v>149.10400000000001</v>
      </c>
      <c r="J681" s="14">
        <f>'[1]TCE - ANEXO III - Preencher'!K690</f>
        <v>0</v>
      </c>
      <c r="K681" s="15">
        <f>'[1]TCE - ANEXO III - Preencher'!L690</f>
        <v>125.14338825199999</v>
      </c>
      <c r="L681" s="15">
        <f>'[1]TCE - ANEXO III - Preencher'!M690</f>
        <v>26.3</v>
      </c>
      <c r="M681" s="15">
        <f t="shared" si="61"/>
        <v>98.843388251999997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249.877388252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GEYSA LARYSSA NUNES LOPES XAVIER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>
        <f>'[1]TCE - ANEXO III - Preencher'!G691</f>
        <v>223505</v>
      </c>
      <c r="G682" s="13">
        <f>IF('[1]TCE - ANEXO III - Preencher'!H691="","",'[1]TCE - ANEXO III - Preencher'!H691)</f>
        <v>44621</v>
      </c>
      <c r="H682" s="14">
        <f>'[1]TCE - ANEXO III - Preencher'!I691</f>
        <v>0</v>
      </c>
      <c r="I682" s="14">
        <f>'[1]TCE - ANEXO III - Preencher'!J691</f>
        <v>229.60239999999999</v>
      </c>
      <c r="J682" s="14">
        <f>'[1]TCE - ANEXO III - Preencher'!K691</f>
        <v>0</v>
      </c>
      <c r="K682" s="15">
        <f>'[1]TCE - ANEXO III - Preencher'!L691</f>
        <v>125.14338825199999</v>
      </c>
      <c r="L682" s="15">
        <f>'[1]TCE - ANEXO III - Preencher'!M691</f>
        <v>3.31</v>
      </c>
      <c r="M682" s="15">
        <f t="shared" si="61"/>
        <v>121.83338825199999</v>
      </c>
      <c r="N682" s="15">
        <f>'[1]TCE - ANEXO III - Preencher'!O691</f>
        <v>1.59</v>
      </c>
      <c r="O682" s="15">
        <f>'[1]TCE - ANEXO III - Preencher'!P691</f>
        <v>0</v>
      </c>
      <c r="P682" s="16">
        <f t="shared" si="62"/>
        <v>1.59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353.02578825199993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GEYSIANE BERNARDO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>
        <f>'[1]TCE - ANEXO III - Preencher'!G692</f>
        <v>223505</v>
      </c>
      <c r="G683" s="13">
        <f>IF('[1]TCE - ANEXO III - Preencher'!H692="","",'[1]TCE - ANEXO III - Preencher'!H692)</f>
        <v>44621</v>
      </c>
      <c r="H683" s="14">
        <f>'[1]TCE - ANEXO III - Preencher'!I692</f>
        <v>0</v>
      </c>
      <c r="I683" s="14">
        <f>'[1]TCE - ANEXO III - Preencher'!J692</f>
        <v>137.33439999999999</v>
      </c>
      <c r="J683" s="14">
        <f>'[1]TCE - ANEXO III - Preencher'!K692</f>
        <v>0</v>
      </c>
      <c r="K683" s="15">
        <f>'[1]TCE - ANEXO III - Preencher'!L692</f>
        <v>125.14338825199999</v>
      </c>
      <c r="L683" s="15">
        <f>'[1]TCE - ANEXO III - Preencher'!M692</f>
        <v>35.43</v>
      </c>
      <c r="M683" s="15">
        <f t="shared" si="61"/>
        <v>89.713388251999987</v>
      </c>
      <c r="N683" s="15">
        <f>'[1]TCE - ANEXO III - Preencher'!O692</f>
        <v>1.59</v>
      </c>
      <c r="O683" s="15">
        <f>'[1]TCE - ANEXO III - Preencher'!P692</f>
        <v>0</v>
      </c>
      <c r="P683" s="16">
        <f t="shared" si="62"/>
        <v>1.59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228.63778825199998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GIDELSON ROMERO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>
        <f>'[1]TCE - ANEXO III - Preencher'!G693</f>
        <v>515110</v>
      </c>
      <c r="G684" s="13">
        <f>IF('[1]TCE - ANEXO III - Preencher'!H693="","",'[1]TCE - ANEXO III - Preencher'!H693)</f>
        <v>44621</v>
      </c>
      <c r="H684" s="14">
        <f>'[1]TCE - ANEXO III - Preencher'!I693</f>
        <v>0</v>
      </c>
      <c r="I684" s="14">
        <f>'[1]TCE - ANEXO III - Preencher'!J693</f>
        <v>139.964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141.89400000000001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GIDRIANA MARIA VILAR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>
        <f>'[1]TCE - ANEXO III - Preencher'!G694</f>
        <v>322205</v>
      </c>
      <c r="G685" s="13">
        <f>IF('[1]TCE - ANEXO III - Preencher'!H694="","",'[1]TCE - ANEXO III - Preencher'!H694)</f>
        <v>44621</v>
      </c>
      <c r="H685" s="14">
        <f>'[1]TCE - ANEXO III - Preencher'!I694</f>
        <v>0</v>
      </c>
      <c r="I685" s="14">
        <f>'[1]TCE - ANEXO III - Preencher'!J694</f>
        <v>1927.4456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1929.3756000000001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GIL MENDONCA BRASILEIRO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>
        <f>'[1]TCE - ANEXO III - Preencher'!G695</f>
        <v>252105</v>
      </c>
      <c r="G686" s="13">
        <f>IF('[1]TCE - ANEXO III - Preencher'!H695="","",'[1]TCE - ANEXO III - Preencher'!H695)</f>
        <v>44621</v>
      </c>
      <c r="H686" s="14">
        <f>'[1]TCE - ANEXO III - Preencher'!I695</f>
        <v>0</v>
      </c>
      <c r="I686" s="14">
        <f>'[1]TCE - ANEXO III - Preencher'!J695</f>
        <v>180.0592</v>
      </c>
      <c r="J686" s="14">
        <f>'[1]TCE - ANEXO III - Preencher'!K695</f>
        <v>26244.01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26425.999199999998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GILBERTO ARAUJO BARROS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>
        <f>'[1]TCE - ANEXO III - Preencher'!G696</f>
        <v>212415</v>
      </c>
      <c r="G687" s="13">
        <f>IF('[1]TCE - ANEXO III - Preencher'!H696="","",'[1]TCE - ANEXO III - Preencher'!H696)</f>
        <v>44621</v>
      </c>
      <c r="H687" s="14">
        <f>'[1]TCE - ANEXO III - Preencher'!I696</f>
        <v>0</v>
      </c>
      <c r="I687" s="14">
        <f>'[1]TCE - ANEXO III - Preencher'!J696</f>
        <v>211.084</v>
      </c>
      <c r="J687" s="14">
        <f>'[1]TCE - ANEXO III - Preencher'!K696</f>
        <v>0</v>
      </c>
      <c r="K687" s="15">
        <f>'[1]TCE - ANEXO III - Preencher'!L696</f>
        <v>125.14338825199999</v>
      </c>
      <c r="L687" s="15">
        <f>'[1]TCE - ANEXO III - Preencher'!M696</f>
        <v>32.28</v>
      </c>
      <c r="M687" s="15">
        <f t="shared" si="61"/>
        <v>92.863388251999993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305.877388252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GILBERTO PEREIRA DE MOURA JUNIOR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>
        <f>'[1]TCE - ANEXO III - Preencher'!G697</f>
        <v>411010</v>
      </c>
      <c r="G688" s="13">
        <f>IF('[1]TCE - ANEXO III - Preencher'!H697="","",'[1]TCE - ANEXO III - Preencher'!H697)</f>
        <v>44621</v>
      </c>
      <c r="H688" s="14">
        <f>'[1]TCE - ANEXO III - Preencher'!I697</f>
        <v>0</v>
      </c>
      <c r="I688" s="14">
        <f>'[1]TCE - ANEXO III - Preencher'!J697</f>
        <v>137.52799999999999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139.458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GILBERTO TENORIO WANDERLEY FERNANDES LIMA</v>
      </c>
      <c r="E689" s="9" t="str">
        <f>IF('[1]TCE - ANEXO III - Preencher'!F698="4 - Assistência Odontológica","2 - Outros Profissionais da Saúde",'[1]TCE - ANEXO III - Preencher'!F698)</f>
        <v>1 - Médico</v>
      </c>
      <c r="F689" s="12">
        <f>'[1]TCE - ANEXO III - Preencher'!G698</f>
        <v>225225</v>
      </c>
      <c r="G689" s="13">
        <f>IF('[1]TCE - ANEXO III - Preencher'!H698="","",'[1]TCE - ANEXO III - Preencher'!H698)</f>
        <v>44621</v>
      </c>
      <c r="H689" s="14">
        <f>'[1]TCE - ANEXO III - Preencher'!I698</f>
        <v>0</v>
      </c>
      <c r="I689" s="14">
        <f>'[1]TCE - ANEXO III - Preencher'!J698</f>
        <v>876.06719999999996</v>
      </c>
      <c r="J689" s="14">
        <f>'[1]TCE - ANEXO III - Preencher'!K698</f>
        <v>0</v>
      </c>
      <c r="K689" s="15">
        <f>'[1]TCE - ANEXO III - Preencher'!L698</f>
        <v>125.14338825199999</v>
      </c>
      <c r="L689" s="15">
        <f>'[1]TCE - ANEXO III - Preencher'!M698</f>
        <v>3.64</v>
      </c>
      <c r="M689" s="15">
        <f t="shared" si="61"/>
        <v>121.50338825199999</v>
      </c>
      <c r="N689" s="15">
        <f>'[1]TCE - ANEXO III - Preencher'!O698</f>
        <v>6.13</v>
      </c>
      <c r="O689" s="15">
        <f>'[1]TCE - ANEXO III - Preencher'!P698</f>
        <v>1.23</v>
      </c>
      <c r="P689" s="16">
        <f t="shared" si="62"/>
        <v>4.9000000000000004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1002.470588252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GILBERTO VILACA DE MENEZES</v>
      </c>
      <c r="E690" s="9" t="str">
        <f>IF('[1]TCE - ANEXO III - Preencher'!F699="4 - Assistência Odontológica","2 - Outros Profissionais da Saúde",'[1]TCE - ANEXO III - Preencher'!F699)</f>
        <v>1 - Médico</v>
      </c>
      <c r="F690" s="12">
        <f>'[1]TCE - ANEXO III - Preencher'!G699</f>
        <v>225112</v>
      </c>
      <c r="G690" s="13">
        <f>IF('[1]TCE - ANEXO III - Preencher'!H699="","",'[1]TCE - ANEXO III - Preencher'!H699)</f>
        <v>44621</v>
      </c>
      <c r="H690" s="14">
        <f>'[1]TCE - ANEXO III - Preencher'!I699</f>
        <v>0</v>
      </c>
      <c r="I690" s="14">
        <f>'[1]TCE - ANEXO III - Preencher'!J699</f>
        <v>266.55439999999999</v>
      </c>
      <c r="J690" s="14">
        <f>'[1]TCE - ANEXO III - Preencher'!K699</f>
        <v>0</v>
      </c>
      <c r="K690" s="15">
        <f>'[1]TCE - ANEXO III - Preencher'!L699</f>
        <v>125.14338825199999</v>
      </c>
      <c r="L690" s="15">
        <f>'[1]TCE - ANEXO III - Preencher'!M699</f>
        <v>3.64</v>
      </c>
      <c r="M690" s="15">
        <f t="shared" si="61"/>
        <v>121.50338825199999</v>
      </c>
      <c r="N690" s="15">
        <f>'[1]TCE - ANEXO III - Preencher'!O699</f>
        <v>6.13</v>
      </c>
      <c r="O690" s="15">
        <f>'[1]TCE - ANEXO III - Preencher'!P699</f>
        <v>1.23</v>
      </c>
      <c r="P690" s="16">
        <f t="shared" si="62"/>
        <v>4.9000000000000004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392.95778825199994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GILCEIA BARBOSA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>
        <f>'[1]TCE - ANEXO III - Preencher'!G700</f>
        <v>513430</v>
      </c>
      <c r="G691" s="13">
        <f>IF('[1]TCE - ANEXO III - Preencher'!H700="","",'[1]TCE - ANEXO III - Preencher'!H700)</f>
        <v>44621</v>
      </c>
      <c r="H691" s="14">
        <f>'[1]TCE - ANEXO III - Preencher'!I700</f>
        <v>0</v>
      </c>
      <c r="I691" s="14">
        <f>'[1]TCE - ANEXO III - Preencher'!J700</f>
        <v>233.8664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235.79640000000001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GILDA DE MORAIS CINTRA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>
        <f>'[1]TCE - ANEXO III - Preencher'!G701</f>
        <v>322205</v>
      </c>
      <c r="G692" s="13">
        <f>IF('[1]TCE - ANEXO III - Preencher'!H701="","",'[1]TCE - ANEXO III - Preencher'!H701)</f>
        <v>44621</v>
      </c>
      <c r="H692" s="14">
        <f>'[1]TCE - ANEXO III - Preencher'!I701</f>
        <v>0</v>
      </c>
      <c r="I692" s="14">
        <f>'[1]TCE - ANEXO III - Preencher'!J701</f>
        <v>1014.3968</v>
      </c>
      <c r="J692" s="14">
        <f>'[1]TCE - ANEXO III - Preencher'!K701</f>
        <v>0</v>
      </c>
      <c r="K692" s="15">
        <f>'[1]TCE - ANEXO III - Preencher'!L701</f>
        <v>125.14338825199999</v>
      </c>
      <c r="L692" s="15">
        <f>'[1]TCE - ANEXO III - Preencher'!M701</f>
        <v>26.3</v>
      </c>
      <c r="M692" s="15">
        <f t="shared" si="61"/>
        <v>98.843388251999997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69.41</v>
      </c>
      <c r="U692" s="15">
        <f>'[1]TCE - ANEXO III - Preencher'!V701</f>
        <v>0</v>
      </c>
      <c r="V692" s="16">
        <f t="shared" si="64"/>
        <v>69.41</v>
      </c>
      <c r="W692" s="17" t="str">
        <f>IF('[1]TCE - ANEXO III - Preencher'!X701="","",'[1]TCE - ANEXO III - Preencher'!X701)</f>
        <v>AUX. CRECHE I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1184.5801882520002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GILDO JOSE DA SILVA JUNIOR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>
        <f>'[1]TCE - ANEXO III - Preencher'!G702</f>
        <v>515110</v>
      </c>
      <c r="G693" s="13">
        <f>IF('[1]TCE - ANEXO III - Preencher'!H702="","",'[1]TCE - ANEXO III - Preencher'!H702)</f>
        <v>44621</v>
      </c>
      <c r="H693" s="14">
        <f>'[1]TCE - ANEXO III - Preencher'!I702</f>
        <v>0</v>
      </c>
      <c r="I693" s="14">
        <f>'[1]TCE - ANEXO III - Preencher'!J702</f>
        <v>232.29519999999999</v>
      </c>
      <c r="J693" s="14">
        <f>'[1]TCE - ANEXO III - Preencher'!K702</f>
        <v>0</v>
      </c>
      <c r="K693" s="15">
        <f>'[1]TCE - ANEXO III - Preencher'!L702</f>
        <v>125.14338825199999</v>
      </c>
      <c r="L693" s="15">
        <f>'[1]TCE - ANEXO III - Preencher'!M702</f>
        <v>22.62</v>
      </c>
      <c r="M693" s="15">
        <f t="shared" si="61"/>
        <v>102.52338825199999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336.74858825199999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GILLIAN DO EGITO LIRA FERNANDES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>
        <f>'[1]TCE - ANEXO III - Preencher'!G703</f>
        <v>223505</v>
      </c>
      <c r="G694" s="13">
        <f>IF('[1]TCE - ANEXO III - Preencher'!H703="","",'[1]TCE - ANEXO III - Preencher'!H703)</f>
        <v>44621</v>
      </c>
      <c r="H694" s="14">
        <f>'[1]TCE - ANEXO III - Preencher'!I703</f>
        <v>0</v>
      </c>
      <c r="I694" s="14">
        <f>'[1]TCE - ANEXO III - Preencher'!J703</f>
        <v>136.11760000000001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1.59</v>
      </c>
      <c r="O694" s="15">
        <f>'[1]TCE - ANEXO III - Preencher'!P703</f>
        <v>0</v>
      </c>
      <c r="P694" s="16">
        <f t="shared" si="62"/>
        <v>1.59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206.56</v>
      </c>
      <c r="U694" s="15">
        <f>'[1]TCE - ANEXO III - Preencher'!V703</f>
        <v>0</v>
      </c>
      <c r="V694" s="16">
        <f t="shared" si="64"/>
        <v>206.56</v>
      </c>
      <c r="W694" s="17" t="str">
        <f>IF('[1]TCE - ANEXO III - Preencher'!X703="","",'[1]TCE - ANEXO III - Preencher'!X703)</f>
        <v>AUX. CRECHE I, AUX. CRECHE II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344.26760000000002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GILSIAN RODRIGO DE SOUZA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>
        <f>'[1]TCE - ANEXO III - Preencher'!G704</f>
        <v>322205</v>
      </c>
      <c r="G695" s="13">
        <f>IF('[1]TCE - ANEXO III - Preencher'!H704="","",'[1]TCE - ANEXO III - Preencher'!H704)</f>
        <v>44621</v>
      </c>
      <c r="H695" s="14">
        <f>'[1]TCE - ANEXO III - Preencher'!I704</f>
        <v>0</v>
      </c>
      <c r="I695" s="14">
        <f>'[1]TCE - ANEXO III - Preencher'!J704</f>
        <v>872.73040000000003</v>
      </c>
      <c r="J695" s="14">
        <f>'[1]TCE - ANEXO III - Preencher'!K704</f>
        <v>0</v>
      </c>
      <c r="K695" s="15">
        <f>'[1]TCE - ANEXO III - Preencher'!L704</f>
        <v>125.14338825199999</v>
      </c>
      <c r="L695" s="15">
        <f>'[1]TCE - ANEXO III - Preencher'!M704</f>
        <v>26.3</v>
      </c>
      <c r="M695" s="15">
        <f t="shared" si="61"/>
        <v>98.843388251999997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973.50378825199994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GILVAN JUVENCIO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>
        <f>'[1]TCE - ANEXO III - Preencher'!G705</f>
        <v>521130</v>
      </c>
      <c r="G696" s="13">
        <f>IF('[1]TCE - ANEXO III - Preencher'!H705="","",'[1]TCE - ANEXO III - Preencher'!H705)</f>
        <v>44621</v>
      </c>
      <c r="H696" s="14">
        <f>'[1]TCE - ANEXO III - Preencher'!I705</f>
        <v>0</v>
      </c>
      <c r="I696" s="14">
        <f>'[1]TCE - ANEXO III - Preencher'!J705</f>
        <v>144.33199999999999</v>
      </c>
      <c r="J696" s="14">
        <f>'[1]TCE - ANEXO III - Preencher'!K705</f>
        <v>0</v>
      </c>
      <c r="K696" s="15">
        <f>'[1]TCE - ANEXO III - Preencher'!L705</f>
        <v>125.14338825199999</v>
      </c>
      <c r="L696" s="15">
        <f>'[1]TCE - ANEXO III - Preencher'!M705</f>
        <v>24.24</v>
      </c>
      <c r="M696" s="15">
        <f t="shared" si="61"/>
        <v>100.903388252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247.16538825200001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GILVANIA JOSEFA DA SILVA IRINEU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>
        <f>'[1]TCE - ANEXO III - Preencher'!G706</f>
        <v>322205</v>
      </c>
      <c r="G697" s="13">
        <f>IF('[1]TCE - ANEXO III - Preencher'!H706="","",'[1]TCE - ANEXO III - Preencher'!H706)</f>
        <v>44621</v>
      </c>
      <c r="H697" s="14">
        <f>'[1]TCE - ANEXO III - Preencher'!I706</f>
        <v>0</v>
      </c>
      <c r="I697" s="14">
        <f>'[1]TCE - ANEXO III - Preencher'!J706</f>
        <v>138.136</v>
      </c>
      <c r="J697" s="14">
        <f>'[1]TCE - ANEXO III - Preencher'!K706</f>
        <v>0</v>
      </c>
      <c r="K697" s="15">
        <f>'[1]TCE - ANEXO III - Preencher'!L706</f>
        <v>125.14338825199999</v>
      </c>
      <c r="L697" s="15">
        <f>'[1]TCE - ANEXO III - Preencher'!M706</f>
        <v>26.3</v>
      </c>
      <c r="M697" s="15">
        <f t="shared" si="61"/>
        <v>98.843388251999997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69.41</v>
      </c>
      <c r="U697" s="15">
        <f>'[1]TCE - ANEXO III - Preencher'!V706</f>
        <v>0</v>
      </c>
      <c r="V697" s="16">
        <f t="shared" si="64"/>
        <v>69.41</v>
      </c>
      <c r="W697" s="17" t="str">
        <f>IF('[1]TCE - ANEXO III - Preencher'!X706="","",'[1]TCE - ANEXO III - Preencher'!X706)</f>
        <v>AUX. CRECHE I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308.31938825199995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GILZETE TEREZINHA SILVA BARROS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>
        <f>'[1]TCE - ANEXO III - Preencher'!G707</f>
        <v>322205</v>
      </c>
      <c r="G698" s="13">
        <f>IF('[1]TCE - ANEXO III - Preencher'!H707="","",'[1]TCE - ANEXO III - Preencher'!H707)</f>
        <v>44621</v>
      </c>
      <c r="H698" s="14">
        <f>'[1]TCE - ANEXO III - Preencher'!I707</f>
        <v>0</v>
      </c>
      <c r="I698" s="14">
        <f>'[1]TCE - ANEXO III - Preencher'!J707</f>
        <v>300.18880000000001</v>
      </c>
      <c r="J698" s="14">
        <f>'[1]TCE - ANEXO III - Preencher'!K707</f>
        <v>0</v>
      </c>
      <c r="K698" s="15">
        <f>'[1]TCE - ANEXO III - Preencher'!L707</f>
        <v>125.14338825199999</v>
      </c>
      <c r="L698" s="15">
        <f>'[1]TCE - ANEXO III - Preencher'!M707</f>
        <v>22.8</v>
      </c>
      <c r="M698" s="15">
        <f t="shared" si="61"/>
        <v>102.343388252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404.46218825200003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GIRIVALDO CAVALCANTE DOS SANTOS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>
        <f>'[1]TCE - ANEXO III - Preencher'!G708</f>
        <v>515110</v>
      </c>
      <c r="G699" s="13">
        <f>IF('[1]TCE - ANEXO III - Preencher'!H708="","",'[1]TCE - ANEXO III - Preencher'!H708)</f>
        <v>44621</v>
      </c>
      <c r="H699" s="14">
        <f>'[1]TCE - ANEXO III - Preencher'!I708</f>
        <v>0</v>
      </c>
      <c r="I699" s="14">
        <f>'[1]TCE - ANEXO III - Preencher'!J708</f>
        <v>138.2088</v>
      </c>
      <c r="J699" s="14">
        <f>'[1]TCE - ANEXO III - Preencher'!K708</f>
        <v>0</v>
      </c>
      <c r="K699" s="15">
        <f>'[1]TCE - ANEXO III - Preencher'!L708</f>
        <v>125.14338825199999</v>
      </c>
      <c r="L699" s="15">
        <f>'[1]TCE - ANEXO III - Preencher'!M708</f>
        <v>24.24</v>
      </c>
      <c r="M699" s="15">
        <f t="shared" si="61"/>
        <v>100.903388252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241.04218825200002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GIRLEIDE DE MELO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>
        <f>'[1]TCE - ANEXO III - Preencher'!G709</f>
        <v>322205</v>
      </c>
      <c r="G700" s="13">
        <f>IF('[1]TCE - ANEXO III - Preencher'!H709="","",'[1]TCE - ANEXO III - Preencher'!H709)</f>
        <v>44621</v>
      </c>
      <c r="H700" s="14">
        <f>'[1]TCE - ANEXO III - Preencher'!I709</f>
        <v>0</v>
      </c>
      <c r="I700" s="14">
        <f>'[1]TCE - ANEXO III - Preencher'!J709</f>
        <v>244.26480000000001</v>
      </c>
      <c r="J700" s="14">
        <f>'[1]TCE - ANEXO III - Preencher'!K709</f>
        <v>0</v>
      </c>
      <c r="K700" s="15">
        <f>'[1]TCE - ANEXO III - Preencher'!L709</f>
        <v>125.14338825199999</v>
      </c>
      <c r="L700" s="15">
        <f>'[1]TCE - ANEXO III - Preencher'!M709</f>
        <v>14.03</v>
      </c>
      <c r="M700" s="15">
        <f t="shared" si="61"/>
        <v>111.11338825199999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357.30818825199998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GISELE DAIANE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>
        <f>'[1]TCE - ANEXO III - Preencher'!G710</f>
        <v>322205</v>
      </c>
      <c r="G701" s="13">
        <f>IF('[1]TCE - ANEXO III - Preencher'!H710="","",'[1]TCE - ANEXO III - Preencher'!H710)</f>
        <v>44621</v>
      </c>
      <c r="H701" s="14">
        <f>'[1]TCE - ANEXO III - Preencher'!I710</f>
        <v>0</v>
      </c>
      <c r="I701" s="14">
        <f>'[1]TCE - ANEXO III - Preencher'!J710</f>
        <v>137.58879999999999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139.5188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GISELLE VIEIRA VIDAL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>
        <f>'[1]TCE - ANEXO III - Preencher'!G711</f>
        <v>223505</v>
      </c>
      <c r="G702" s="13">
        <f>IF('[1]TCE - ANEXO III - Preencher'!H711="","",'[1]TCE - ANEXO III - Preencher'!H711)</f>
        <v>44621</v>
      </c>
      <c r="H702" s="14">
        <f>'[1]TCE - ANEXO III - Preencher'!I711</f>
        <v>0</v>
      </c>
      <c r="I702" s="14">
        <f>'[1]TCE - ANEXO III - Preencher'!J711</f>
        <v>209.13120000000001</v>
      </c>
      <c r="J702" s="14">
        <f>'[1]TCE - ANEXO III - Preencher'!K711</f>
        <v>0</v>
      </c>
      <c r="K702" s="15">
        <f>'[1]TCE - ANEXO III - Preencher'!L711</f>
        <v>125.14338825199999</v>
      </c>
      <c r="L702" s="15">
        <f>'[1]TCE - ANEXO III - Preencher'!M711</f>
        <v>3.53</v>
      </c>
      <c r="M702" s="15">
        <f t="shared" si="61"/>
        <v>121.61338825199999</v>
      </c>
      <c r="N702" s="15">
        <f>'[1]TCE - ANEXO III - Preencher'!O711</f>
        <v>1.59</v>
      </c>
      <c r="O702" s="15">
        <f>'[1]TCE - ANEXO III - Preencher'!P711</f>
        <v>0</v>
      </c>
      <c r="P702" s="16">
        <f t="shared" si="62"/>
        <v>1.59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332.33458825199995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GISELLY MARIA FEITOSA VASCONCELOS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>
        <f>'[1]TCE - ANEXO III - Preencher'!G712</f>
        <v>351605</v>
      </c>
      <c r="G703" s="13">
        <f>IF('[1]TCE - ANEXO III - Preencher'!H712="","",'[1]TCE - ANEXO III - Preencher'!H712)</f>
        <v>44621</v>
      </c>
      <c r="H703" s="14">
        <f>'[1]TCE - ANEXO III - Preencher'!I712</f>
        <v>0</v>
      </c>
      <c r="I703" s="14">
        <f>'[1]TCE - ANEXO III - Preencher'!J712</f>
        <v>150.428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340.40000000000003</v>
      </c>
      <c r="R703" s="15">
        <f>'[1]TCE - ANEXO III - Preencher'!S712</f>
        <v>76.930000000000007</v>
      </c>
      <c r="S703" s="16">
        <f t="shared" si="63"/>
        <v>263.47000000000003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415.82800000000003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GISLAINE DANIELE DE AZEVEDO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>
        <f>'[1]TCE - ANEXO III - Preencher'!G713</f>
        <v>322205</v>
      </c>
      <c r="G704" s="13">
        <f>IF('[1]TCE - ANEXO III - Preencher'!H713="","",'[1]TCE - ANEXO III - Preencher'!H713)</f>
        <v>44621</v>
      </c>
      <c r="H704" s="14">
        <f>'[1]TCE - ANEXO III - Preencher'!I713</f>
        <v>0</v>
      </c>
      <c r="I704" s="14">
        <f>'[1]TCE - ANEXO III - Preencher'!J713</f>
        <v>280.2056</v>
      </c>
      <c r="J704" s="14">
        <f>'[1]TCE - ANEXO III - Preencher'!K713</f>
        <v>0</v>
      </c>
      <c r="K704" s="15">
        <f>'[1]TCE - ANEXO III - Preencher'!L713</f>
        <v>125.14338825199999</v>
      </c>
      <c r="L704" s="15">
        <f>'[1]TCE - ANEXO III - Preencher'!M713</f>
        <v>22.8</v>
      </c>
      <c r="M704" s="15">
        <f t="shared" si="61"/>
        <v>102.343388252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384.47898825200002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GISLAINE LOPES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>
        <f>'[1]TCE - ANEXO III - Preencher'!G714</f>
        <v>763305</v>
      </c>
      <c r="G705" s="13">
        <f>IF('[1]TCE - ANEXO III - Preencher'!H714="","",'[1]TCE - ANEXO III - Preencher'!H714)</f>
        <v>44621</v>
      </c>
      <c r="H705" s="14">
        <f>'[1]TCE - ANEXO III - Preencher'!I714</f>
        <v>0</v>
      </c>
      <c r="I705" s="14">
        <f>'[1]TCE - ANEXO III - Preencher'!J714</f>
        <v>124.476</v>
      </c>
      <c r="J705" s="14">
        <f>'[1]TCE - ANEXO III - Preencher'!K714</f>
        <v>0</v>
      </c>
      <c r="K705" s="15">
        <f>'[1]TCE - ANEXO III - Preencher'!L714</f>
        <v>125.14338825199999</v>
      </c>
      <c r="L705" s="15">
        <f>'[1]TCE - ANEXO III - Preencher'!M714</f>
        <v>24.24</v>
      </c>
      <c r="M705" s="15">
        <f t="shared" si="61"/>
        <v>100.903388252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236.8</v>
      </c>
      <c r="R705" s="15">
        <f>'[1]TCE - ANEXO III - Preencher'!S714</f>
        <v>72.72</v>
      </c>
      <c r="S705" s="16">
        <f t="shared" si="63"/>
        <v>164.08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391.389388252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GISLANDIA JOSEFA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>
        <f>'[1]TCE - ANEXO III - Preencher'!G715</f>
        <v>322205</v>
      </c>
      <c r="G706" s="13">
        <f>IF('[1]TCE - ANEXO III - Preencher'!H715="","",'[1]TCE - ANEXO III - Preencher'!H715)</f>
        <v>44621</v>
      </c>
      <c r="H706" s="14">
        <f>'[1]TCE - ANEXO III - Preencher'!I715</f>
        <v>0</v>
      </c>
      <c r="I706" s="14">
        <f>'[1]TCE - ANEXO III - Preencher'!J715</f>
        <v>250.58</v>
      </c>
      <c r="J706" s="14">
        <f>'[1]TCE - ANEXO III - Preencher'!K715</f>
        <v>0</v>
      </c>
      <c r="K706" s="15">
        <f>'[1]TCE - ANEXO III - Preencher'!L715</f>
        <v>125.14338825199999</v>
      </c>
      <c r="L706" s="15">
        <f>'[1]TCE - ANEXO III - Preencher'!M715</f>
        <v>26.3</v>
      </c>
      <c r="M706" s="15">
        <f t="shared" si="61"/>
        <v>98.843388251999997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351.353388252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GISLANE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>
        <f>'[1]TCE - ANEXO III - Preencher'!G716</f>
        <v>322205</v>
      </c>
      <c r="G707" s="13">
        <f>IF('[1]TCE - ANEXO III - Preencher'!H716="","",'[1]TCE - ANEXO III - Preencher'!H716)</f>
        <v>44621</v>
      </c>
      <c r="H707" s="14">
        <f>'[1]TCE - ANEXO III - Preencher'!I716</f>
        <v>0</v>
      </c>
      <c r="I707" s="14">
        <f>'[1]TCE - ANEXO III - Preencher'!J716</f>
        <v>879.61440000000005</v>
      </c>
      <c r="J707" s="14">
        <f>'[1]TCE - ANEXO III - Preencher'!K716</f>
        <v>0</v>
      </c>
      <c r="K707" s="15">
        <f>'[1]TCE - ANEXO III - Preencher'!L716</f>
        <v>125.14338825199999</v>
      </c>
      <c r="L707" s="15">
        <f>'[1]TCE - ANEXO III - Preencher'!M716</f>
        <v>26.3</v>
      </c>
      <c r="M707" s="15">
        <f t="shared" si="61"/>
        <v>98.843388251999997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980.38778825199995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GISLAYNE SANTOS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>
        <f>'[1]TCE - ANEXO III - Preencher'!G717</f>
        <v>322205</v>
      </c>
      <c r="G708" s="13">
        <f>IF('[1]TCE - ANEXO III - Preencher'!H717="","",'[1]TCE - ANEXO III - Preencher'!H717)</f>
        <v>44621</v>
      </c>
      <c r="H708" s="14">
        <f>'[1]TCE - ANEXO III - Preencher'!I717</f>
        <v>0</v>
      </c>
      <c r="I708" s="14">
        <f>'[1]TCE - ANEXO III - Preencher'!J717</f>
        <v>138.27119999999999</v>
      </c>
      <c r="J708" s="14">
        <f>'[1]TCE - ANEXO III - Preencher'!K717</f>
        <v>0</v>
      </c>
      <c r="K708" s="15">
        <f>'[1]TCE - ANEXO III - Preencher'!L717</f>
        <v>125.14338825199999</v>
      </c>
      <c r="L708" s="15">
        <f>'[1]TCE - ANEXO III - Preencher'!M717</f>
        <v>26.3</v>
      </c>
      <c r="M708" s="15">
        <f t="shared" ref="M708:M771" si="67">K708-L708</f>
        <v>98.843388251999997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239.04458825199998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GIULY GOMES LIMA</v>
      </c>
      <c r="E709" s="9" t="str">
        <f>IF('[1]TCE - ANEXO III - Preencher'!F718="4 - Assistência Odontológica","2 - Outros Profissionais da Saúde",'[1]TCE - ANEXO III - Preencher'!F718)</f>
        <v>1 - Médico</v>
      </c>
      <c r="F709" s="12">
        <f>'[1]TCE - ANEXO III - Preencher'!G718</f>
        <v>225120</v>
      </c>
      <c r="G709" s="13">
        <f>IF('[1]TCE - ANEXO III - Preencher'!H718="","",'[1]TCE - ANEXO III - Preencher'!H718)</f>
        <v>44621</v>
      </c>
      <c r="H709" s="14">
        <f>'[1]TCE - ANEXO III - Preencher'!I718</f>
        <v>0</v>
      </c>
      <c r="I709" s="14">
        <f>'[1]TCE - ANEXO III - Preencher'!J718</f>
        <v>277.5136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6.13</v>
      </c>
      <c r="O709" s="15">
        <f>'[1]TCE - ANEXO III - Preencher'!P718</f>
        <v>2.46</v>
      </c>
      <c r="P709" s="16">
        <f t="shared" si="68"/>
        <v>3.67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281.18360000000001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GIZELE MARIA DE LIMA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>
        <f>'[1]TCE - ANEXO III - Preencher'!G719</f>
        <v>514320</v>
      </c>
      <c r="G710" s="13">
        <f>IF('[1]TCE - ANEXO III - Preencher'!H719="","",'[1]TCE - ANEXO III - Preencher'!H719)</f>
        <v>44621</v>
      </c>
      <c r="H710" s="14">
        <f>'[1]TCE - ANEXO III - Preencher'!I719</f>
        <v>0</v>
      </c>
      <c r="I710" s="14">
        <f>'[1]TCE - ANEXO III - Preencher'!J719</f>
        <v>148.3296</v>
      </c>
      <c r="J710" s="14">
        <f>'[1]TCE - ANEXO III - Preencher'!K719</f>
        <v>0</v>
      </c>
      <c r="K710" s="15">
        <f>'[1]TCE - ANEXO III - Preencher'!L719</f>
        <v>125.14338825199999</v>
      </c>
      <c r="L710" s="15">
        <f>'[1]TCE - ANEXO III - Preencher'!M719</f>
        <v>24.24</v>
      </c>
      <c r="M710" s="15">
        <f t="shared" si="67"/>
        <v>100.903388252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251.16298825199999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GLAUCIA DE FREITAS MONTEIRO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>
        <f>'[1]TCE - ANEXO III - Preencher'!G720</f>
        <v>322205</v>
      </c>
      <c r="G711" s="13">
        <f>IF('[1]TCE - ANEXO III - Preencher'!H720="","",'[1]TCE - ANEXO III - Preencher'!H720)</f>
        <v>44621</v>
      </c>
      <c r="H711" s="14">
        <f>'[1]TCE - ANEXO III - Preencher'!I720</f>
        <v>0</v>
      </c>
      <c r="I711" s="14">
        <f>'[1]TCE - ANEXO III - Preencher'!J720</f>
        <v>147.05279999999999</v>
      </c>
      <c r="J711" s="14">
        <f>'[1]TCE - ANEXO III - Preencher'!K720</f>
        <v>0</v>
      </c>
      <c r="K711" s="15">
        <f>'[1]TCE - ANEXO III - Preencher'!L720</f>
        <v>125.14338825199999</v>
      </c>
      <c r="L711" s="15">
        <f>'[1]TCE - ANEXO III - Preencher'!M720</f>
        <v>26.3</v>
      </c>
      <c r="M711" s="15">
        <f t="shared" si="67"/>
        <v>98.843388251999997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247.82618825200001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GLAUCIO AVELINO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>
        <f>'[1]TCE - ANEXO III - Preencher'!G721</f>
        <v>782320</v>
      </c>
      <c r="G712" s="13">
        <f>IF('[1]TCE - ANEXO III - Preencher'!H721="","",'[1]TCE - ANEXO III - Preencher'!H721)</f>
        <v>44621</v>
      </c>
      <c r="H712" s="14">
        <f>'[1]TCE - ANEXO III - Preencher'!I721</f>
        <v>0</v>
      </c>
      <c r="I712" s="14">
        <f>'[1]TCE - ANEXO III - Preencher'!J721</f>
        <v>149.47999999999999</v>
      </c>
      <c r="J712" s="14">
        <f>'[1]TCE - ANEXO III - Preencher'!K721</f>
        <v>0</v>
      </c>
      <c r="K712" s="15">
        <f>'[1]TCE - ANEXO III - Preencher'!L721</f>
        <v>125.14338825199999</v>
      </c>
      <c r="L712" s="15">
        <f>'[1]TCE - ANEXO III - Preencher'!M721</f>
        <v>40.33</v>
      </c>
      <c r="M712" s="15">
        <f t="shared" si="67"/>
        <v>84.813388251999996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236.22338825200001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GLAUCIO GOMES SANTIAGO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>
        <f>'[1]TCE - ANEXO III - Preencher'!G722</f>
        <v>517410</v>
      </c>
      <c r="G713" s="13">
        <f>IF('[1]TCE - ANEXO III - Preencher'!H722="","",'[1]TCE - ANEXO III - Preencher'!H722)</f>
        <v>44621</v>
      </c>
      <c r="H713" s="14">
        <f>'[1]TCE - ANEXO III - Preencher'!I722</f>
        <v>0</v>
      </c>
      <c r="I713" s="14">
        <f>'[1]TCE - ANEXO III - Preencher'!J722</f>
        <v>63.368000000000002</v>
      </c>
      <c r="J713" s="14">
        <f>'[1]TCE - ANEXO III - Preencher'!K722</f>
        <v>0</v>
      </c>
      <c r="K713" s="15">
        <f>'[1]TCE - ANEXO III - Preencher'!L722</f>
        <v>125.14338825199999</v>
      </c>
      <c r="L713" s="15">
        <f>'[1]TCE - ANEXO III - Preencher'!M722</f>
        <v>24.24</v>
      </c>
      <c r="M713" s="15">
        <f t="shared" si="67"/>
        <v>100.903388252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166.20138825200002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GLAYDSON GALDINO DE AGUIAR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>
        <f>'[1]TCE - ANEXO III - Preencher'!G723</f>
        <v>322205</v>
      </c>
      <c r="G714" s="13">
        <f>IF('[1]TCE - ANEXO III - Preencher'!H723="","",'[1]TCE - ANEXO III - Preencher'!H723)</f>
        <v>44621</v>
      </c>
      <c r="H714" s="14">
        <f>'[1]TCE - ANEXO III - Preencher'!I723</f>
        <v>0</v>
      </c>
      <c r="I714" s="14">
        <f>'[1]TCE - ANEXO III - Preencher'!J723</f>
        <v>155.26400000000001</v>
      </c>
      <c r="J714" s="14">
        <f>'[1]TCE - ANEXO III - Preencher'!K723</f>
        <v>0</v>
      </c>
      <c r="K714" s="15">
        <f>'[1]TCE - ANEXO III - Preencher'!L723</f>
        <v>125.14338825199999</v>
      </c>
      <c r="L714" s="15">
        <f>'[1]TCE - ANEXO III - Preencher'!M723</f>
        <v>26.3</v>
      </c>
      <c r="M714" s="15">
        <f t="shared" si="67"/>
        <v>98.843388251999997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256.03738825200003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GLEICE KELLE FERREIRA DE SANTANA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>
        <f>'[1]TCE - ANEXO III - Preencher'!G724</f>
        <v>322205</v>
      </c>
      <c r="G715" s="13">
        <f>IF('[1]TCE - ANEXO III - Preencher'!H724="","",'[1]TCE - ANEXO III - Preencher'!H724)</f>
        <v>44621</v>
      </c>
      <c r="H715" s="14">
        <f>'[1]TCE - ANEXO III - Preencher'!I724</f>
        <v>0</v>
      </c>
      <c r="I715" s="14">
        <f>'[1]TCE - ANEXO III - Preencher'!J724</f>
        <v>116.62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118.55000000000001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GLEICE POLICHTCHUK GUIMARAES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>
        <f>'[1]TCE - ANEXO III - Preencher'!G725</f>
        <v>322205</v>
      </c>
      <c r="G716" s="13">
        <f>IF('[1]TCE - ANEXO III - Preencher'!H725="","",'[1]TCE - ANEXO III - Preencher'!H725)</f>
        <v>44621</v>
      </c>
      <c r="H716" s="14">
        <f>'[1]TCE - ANEXO III - Preencher'!I725</f>
        <v>0</v>
      </c>
      <c r="I716" s="14">
        <f>'[1]TCE - ANEXO III - Preencher'!J725</f>
        <v>153.64160000000001</v>
      </c>
      <c r="J716" s="14">
        <f>'[1]TCE - ANEXO III - Preencher'!K725</f>
        <v>0</v>
      </c>
      <c r="K716" s="15">
        <f>'[1]TCE - ANEXO III - Preencher'!L725</f>
        <v>125.14338825199999</v>
      </c>
      <c r="L716" s="15">
        <f>'[1]TCE - ANEXO III - Preencher'!M725</f>
        <v>26.3</v>
      </c>
      <c r="M716" s="15">
        <f t="shared" si="67"/>
        <v>98.843388251999997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254.414988252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GLEICIANE ADRIELLI SOUZA GUINHO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>
        <f>'[1]TCE - ANEXO III - Preencher'!G726</f>
        <v>411005</v>
      </c>
      <c r="G717" s="13">
        <f>IF('[1]TCE - ANEXO III - Preencher'!H726="","",'[1]TCE - ANEXO III - Preencher'!H726)</f>
        <v>44621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340.40000000000003</v>
      </c>
      <c r="R717" s="15">
        <f>'[1]TCE - ANEXO III - Preencher'!S726</f>
        <v>34.159999999999997</v>
      </c>
      <c r="S717" s="16">
        <f t="shared" si="69"/>
        <v>306.24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308.17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GLEYDE MYQUELE FERREIRA GONÇALVES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>
        <f>'[1]TCE - ANEXO III - Preencher'!G727</f>
        <v>322205</v>
      </c>
      <c r="G718" s="13">
        <f>IF('[1]TCE - ANEXO III - Preencher'!H727="","",'[1]TCE - ANEXO III - Preencher'!H727)</f>
        <v>44621</v>
      </c>
      <c r="H718" s="14">
        <f>'[1]TCE - ANEXO III - Preencher'!I727</f>
        <v>0</v>
      </c>
      <c r="I718" s="14">
        <f>'[1]TCE - ANEXO III - Preencher'!J727</f>
        <v>149.8792</v>
      </c>
      <c r="J718" s="14">
        <f>'[1]TCE - ANEXO III - Preencher'!K727</f>
        <v>0</v>
      </c>
      <c r="K718" s="15">
        <f>'[1]TCE - ANEXO III - Preencher'!L727</f>
        <v>125.14338825199999</v>
      </c>
      <c r="L718" s="15">
        <f>'[1]TCE - ANEXO III - Preencher'!M727</f>
        <v>26.3</v>
      </c>
      <c r="M718" s="15">
        <f t="shared" si="67"/>
        <v>98.843388251999997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250.65258825199999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GLEYSON RAFAEL DE SOUZA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>
        <f>'[1]TCE - ANEXO III - Preencher'!G728</f>
        <v>322205</v>
      </c>
      <c r="G719" s="13">
        <f>IF('[1]TCE - ANEXO III - Preencher'!H728="","",'[1]TCE - ANEXO III - Preencher'!H728)</f>
        <v>44621</v>
      </c>
      <c r="H719" s="14">
        <f>'[1]TCE - ANEXO III - Preencher'!I728</f>
        <v>0</v>
      </c>
      <c r="I719" s="14">
        <f>'[1]TCE - ANEXO III - Preencher'!J728</f>
        <v>136.75120000000001</v>
      </c>
      <c r="J719" s="14">
        <f>'[1]TCE - ANEXO III - Preencher'!K728</f>
        <v>0</v>
      </c>
      <c r="K719" s="15">
        <f>'[1]TCE - ANEXO III - Preencher'!L728</f>
        <v>125.14338825199999</v>
      </c>
      <c r="L719" s="15">
        <f>'[1]TCE - ANEXO III - Preencher'!M728</f>
        <v>26.3</v>
      </c>
      <c r="M719" s="15">
        <f t="shared" si="67"/>
        <v>98.843388251999997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236.8</v>
      </c>
      <c r="R719" s="15">
        <f>'[1]TCE - ANEXO III - Preencher'!S728</f>
        <v>78.91</v>
      </c>
      <c r="S719" s="16">
        <f t="shared" si="69"/>
        <v>157.89000000000001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395.41458825200004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GLEYSON ROBERTO GONCALVES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>
        <f>'[1]TCE - ANEXO III - Preencher'!G729</f>
        <v>517410</v>
      </c>
      <c r="G720" s="13">
        <f>IF('[1]TCE - ANEXO III - Preencher'!H729="","",'[1]TCE - ANEXO III - Preencher'!H729)</f>
        <v>44621</v>
      </c>
      <c r="H720" s="14">
        <f>'[1]TCE - ANEXO III - Preencher'!I729</f>
        <v>0</v>
      </c>
      <c r="I720" s="14">
        <f>'[1]TCE - ANEXO III - Preencher'!J729</f>
        <v>267.98880000000003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269.91880000000003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GLICIA DE CARVALHO BRANDAO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>
        <f>'[1]TCE - ANEXO III - Preencher'!G730</f>
        <v>252210</v>
      </c>
      <c r="G721" s="13">
        <f>IF('[1]TCE - ANEXO III - Preencher'!H730="","",'[1]TCE - ANEXO III - Preencher'!H730)</f>
        <v>44621</v>
      </c>
      <c r="H721" s="14">
        <f>'[1]TCE - ANEXO III - Preencher'!I730</f>
        <v>0</v>
      </c>
      <c r="I721" s="14">
        <f>'[1]TCE - ANEXO III - Preencher'!J730</f>
        <v>221.90479999999999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223.8348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GRAYCE KELLE CALISTO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>
        <f>'[1]TCE - ANEXO III - Preencher'!G731</f>
        <v>411005</v>
      </c>
      <c r="G722" s="13">
        <f>IF('[1]TCE - ANEXO III - Preencher'!H731="","",'[1]TCE - ANEXO III - Preencher'!H731)</f>
        <v>44621</v>
      </c>
      <c r="H722" s="14">
        <f>'[1]TCE - ANEXO III - Preencher'!I731</f>
        <v>0</v>
      </c>
      <c r="I722" s="14">
        <f>'[1]TCE - ANEXO III - Preencher'!J731</f>
        <v>149.3168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340.40000000000003</v>
      </c>
      <c r="R722" s="15">
        <f>'[1]TCE - ANEXO III - Preencher'!S731</f>
        <v>34.159999999999997</v>
      </c>
      <c r="S722" s="16">
        <f t="shared" si="69"/>
        <v>306.24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457.48680000000002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GRAYCE LACERDA SALES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>
        <f>'[1]TCE - ANEXO III - Preencher'!G732</f>
        <v>223505</v>
      </c>
      <c r="G723" s="13">
        <f>IF('[1]TCE - ANEXO III - Preencher'!H732="","",'[1]TCE - ANEXO III - Preencher'!H732)</f>
        <v>44621</v>
      </c>
      <c r="H723" s="14">
        <f>'[1]TCE - ANEXO III - Preencher'!I732</f>
        <v>0</v>
      </c>
      <c r="I723" s="14">
        <f>'[1]TCE - ANEXO III - Preencher'!J732</f>
        <v>213.68719999999999</v>
      </c>
      <c r="J723" s="14">
        <f>'[1]TCE - ANEXO III - Preencher'!K732</f>
        <v>0</v>
      </c>
      <c r="K723" s="15">
        <f>'[1]TCE - ANEXO III - Preencher'!L732</f>
        <v>125.14338825199999</v>
      </c>
      <c r="L723" s="15">
        <f>'[1]TCE - ANEXO III - Preencher'!M732</f>
        <v>3.53</v>
      </c>
      <c r="M723" s="15">
        <f t="shared" si="67"/>
        <v>121.61338825199999</v>
      </c>
      <c r="N723" s="15">
        <f>'[1]TCE - ANEXO III - Preencher'!O732</f>
        <v>1.59</v>
      </c>
      <c r="O723" s="15">
        <f>'[1]TCE - ANEXO III - Preencher'!P732</f>
        <v>0</v>
      </c>
      <c r="P723" s="16">
        <f t="shared" si="68"/>
        <v>1.59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336.89058825199999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GRAZIELLA SYNARA ALVES DA SILVA OLIVEIRA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>
        <f>'[1]TCE - ANEXO III - Preencher'!G733</f>
        <v>223505</v>
      </c>
      <c r="G724" s="13">
        <f>IF('[1]TCE - ANEXO III - Preencher'!H733="","",'[1]TCE - ANEXO III - Preencher'!H733)</f>
        <v>44621</v>
      </c>
      <c r="H724" s="14">
        <f>'[1]TCE - ANEXO III - Preencher'!I733</f>
        <v>0</v>
      </c>
      <c r="I724" s="14">
        <f>'[1]TCE - ANEXO III - Preencher'!J733</f>
        <v>63.375999999999998</v>
      </c>
      <c r="J724" s="14">
        <f>'[1]TCE - ANEXO III - Preencher'!K733</f>
        <v>0</v>
      </c>
      <c r="K724" s="15">
        <f>'[1]TCE - ANEXO III - Preencher'!L733</f>
        <v>125.14338825199999</v>
      </c>
      <c r="L724" s="15">
        <f>'[1]TCE - ANEXO III - Preencher'!M733</f>
        <v>3.29</v>
      </c>
      <c r="M724" s="15">
        <f t="shared" si="67"/>
        <v>121.85338825199999</v>
      </c>
      <c r="N724" s="15">
        <f>'[1]TCE - ANEXO III - Preencher'!O733</f>
        <v>1.59</v>
      </c>
      <c r="O724" s="15">
        <f>'[1]TCE - ANEXO III - Preencher'!P733</f>
        <v>0</v>
      </c>
      <c r="P724" s="16">
        <f t="shared" si="68"/>
        <v>1.59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186.81938825199998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GREYCE RUFINA TEIXEIRA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>
        <f>'[1]TCE - ANEXO III - Preencher'!G734</f>
        <v>223605</v>
      </c>
      <c r="G725" s="13">
        <f>IF('[1]TCE - ANEXO III - Preencher'!H734="","",'[1]TCE - ANEXO III - Preencher'!H734)</f>
        <v>44621</v>
      </c>
      <c r="H725" s="14">
        <f>'[1]TCE - ANEXO III - Preencher'!I734</f>
        <v>0</v>
      </c>
      <c r="I725" s="14">
        <f>'[1]TCE - ANEXO III - Preencher'!J734</f>
        <v>320.53039999999999</v>
      </c>
      <c r="J725" s="14">
        <f>'[1]TCE - ANEXO III - Preencher'!K734</f>
        <v>0</v>
      </c>
      <c r="K725" s="15">
        <f>'[1]TCE - ANEXO III - Preencher'!L734</f>
        <v>125.14338825199999</v>
      </c>
      <c r="L725" s="15">
        <f>'[1]TCE - ANEXO III - Preencher'!M734</f>
        <v>3.25</v>
      </c>
      <c r="M725" s="15">
        <f t="shared" si="67"/>
        <v>121.89338825199999</v>
      </c>
      <c r="N725" s="15">
        <f>'[1]TCE - ANEXO III - Preencher'!O734</f>
        <v>1.59</v>
      </c>
      <c r="O725" s="15">
        <f>'[1]TCE - ANEXO III - Preencher'!P734</f>
        <v>0</v>
      </c>
      <c r="P725" s="16">
        <f t="shared" si="68"/>
        <v>1.59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444.01378825199998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GREYCIELLE MARIA DOS SANTOS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>
        <f>'[1]TCE - ANEXO III - Preencher'!G735</f>
        <v>351605</v>
      </c>
      <c r="G726" s="13">
        <f>IF('[1]TCE - ANEXO III - Preencher'!H735="","",'[1]TCE - ANEXO III - Preencher'!H735)</f>
        <v>44621</v>
      </c>
      <c r="H726" s="14">
        <f>'[1]TCE - ANEXO III - Preencher'!I735</f>
        <v>0</v>
      </c>
      <c r="I726" s="14">
        <f>'[1]TCE - ANEXO III - Preencher'!J735</f>
        <v>1685.9936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170.20000000000002</v>
      </c>
      <c r="R726" s="15">
        <f>'[1]TCE - ANEXO III - Preencher'!S735</f>
        <v>76.930000000000007</v>
      </c>
      <c r="S726" s="16">
        <f t="shared" si="69"/>
        <v>93.27000000000001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1781.1936000000001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GUACYRA MAGALHAES PIRES BEZERRA</v>
      </c>
      <c r="E727" s="9" t="str">
        <f>IF('[1]TCE - ANEXO III - Preencher'!F736="4 - Assistência Odontológica","2 - Outros Profissionais da Saúde",'[1]TCE - ANEXO III - Preencher'!F736)</f>
        <v>1 - Médico</v>
      </c>
      <c r="F727" s="12">
        <f>'[1]TCE - ANEXO III - Preencher'!G736</f>
        <v>131210</v>
      </c>
      <c r="G727" s="13">
        <f>IF('[1]TCE - ANEXO III - Preencher'!H736="","",'[1]TCE - ANEXO III - Preencher'!H736)</f>
        <v>44621</v>
      </c>
      <c r="H727" s="14">
        <f>'[1]TCE - ANEXO III - Preencher'!I736</f>
        <v>0</v>
      </c>
      <c r="I727" s="14">
        <f>'[1]TCE - ANEXO III - Preencher'!J736</f>
        <v>134.56</v>
      </c>
      <c r="J727" s="14">
        <f>'[1]TCE - ANEXO III - Preencher'!K736</f>
        <v>0</v>
      </c>
      <c r="K727" s="15">
        <f>'[1]TCE - ANEXO III - Preencher'!L736</f>
        <v>125.14338825199999</v>
      </c>
      <c r="L727" s="15">
        <f>'[1]TCE - ANEXO III - Preencher'!M736</f>
        <v>3.64</v>
      </c>
      <c r="M727" s="15">
        <f t="shared" si="67"/>
        <v>121.50338825199999</v>
      </c>
      <c r="N727" s="15">
        <f>'[1]TCE - ANEXO III - Preencher'!O736</f>
        <v>6.13</v>
      </c>
      <c r="O727" s="15">
        <f>'[1]TCE - ANEXO III - Preencher'!P736</f>
        <v>1.23</v>
      </c>
      <c r="P727" s="16">
        <f t="shared" si="68"/>
        <v>4.9000000000000004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260.96338825199996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GUILHERME BRENER NEVES DOS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>
        <f>'[1]TCE - ANEXO III - Preencher'!G737</f>
        <v>411010</v>
      </c>
      <c r="G728" s="13">
        <f>IF('[1]TCE - ANEXO III - Preencher'!H737="","",'[1]TCE - ANEXO III - Preencher'!H737)</f>
        <v>44621</v>
      </c>
      <c r="H728" s="14">
        <f>'[1]TCE - ANEXO III - Preencher'!I737</f>
        <v>0</v>
      </c>
      <c r="I728" s="14">
        <f>'[1]TCE - ANEXO III - Preencher'!J737</f>
        <v>150.71360000000001</v>
      </c>
      <c r="J728" s="14">
        <f>'[1]TCE - ANEXO III - Preencher'!K737</f>
        <v>0</v>
      </c>
      <c r="K728" s="15">
        <f>'[1]TCE - ANEXO III - Preencher'!L737</f>
        <v>125.14338825199999</v>
      </c>
      <c r="L728" s="15">
        <f>'[1]TCE - ANEXO III - Preencher'!M737</f>
        <v>25.15</v>
      </c>
      <c r="M728" s="15">
        <f t="shared" si="67"/>
        <v>99.993388251999988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252.63698825200001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GUILHERME JOSE SILVA PIMENTEL</v>
      </c>
      <c r="E729" s="9" t="str">
        <f>IF('[1]TCE - ANEXO III - Preencher'!F738="4 - Assistência Odontológica","2 - Outros Profissionais da Saúde",'[1]TCE - ANEXO III - Preencher'!F738)</f>
        <v>1 - Médico</v>
      </c>
      <c r="F729" s="12">
        <f>'[1]TCE - ANEXO III - Preencher'!G738</f>
        <v>225120</v>
      </c>
      <c r="G729" s="13">
        <f>IF('[1]TCE - ANEXO III - Preencher'!H738="","",'[1]TCE - ANEXO III - Preencher'!H738)</f>
        <v>44621</v>
      </c>
      <c r="H729" s="14">
        <f>'[1]TCE - ANEXO III - Preencher'!I738</f>
        <v>0</v>
      </c>
      <c r="I729" s="14">
        <f>'[1]TCE - ANEXO III - Preencher'!J738</f>
        <v>156.7552</v>
      </c>
      <c r="J729" s="14">
        <f>'[1]TCE - ANEXO III - Preencher'!K738</f>
        <v>0</v>
      </c>
      <c r="K729" s="15">
        <f>'[1]TCE - ANEXO III - Preencher'!L738</f>
        <v>125.14338825199999</v>
      </c>
      <c r="L729" s="15">
        <f>'[1]TCE - ANEXO III - Preencher'!M738</f>
        <v>3.51</v>
      </c>
      <c r="M729" s="15">
        <f t="shared" si="67"/>
        <v>121.63338825199999</v>
      </c>
      <c r="N729" s="15">
        <f>'[1]TCE - ANEXO III - Preencher'!O738</f>
        <v>6.13</v>
      </c>
      <c r="O729" s="15">
        <f>'[1]TCE - ANEXO III - Preencher'!P738</f>
        <v>1.23</v>
      </c>
      <c r="P729" s="16">
        <f t="shared" si="68"/>
        <v>4.9000000000000004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283.28858825199995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GUILHERME VINICIUS FREITAS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>
        <f>'[1]TCE - ANEXO III - Preencher'!G739</f>
        <v>521130</v>
      </c>
      <c r="G730" s="13">
        <f>IF('[1]TCE - ANEXO III - Preencher'!H739="","",'[1]TCE - ANEXO III - Preencher'!H739)</f>
        <v>44621</v>
      </c>
      <c r="H730" s="14">
        <f>'[1]TCE - ANEXO III - Preencher'!I739</f>
        <v>0</v>
      </c>
      <c r="I730" s="14">
        <f>'[1]TCE - ANEXO III - Preencher'!J739</f>
        <v>242.52719999999999</v>
      </c>
      <c r="J730" s="14">
        <f>'[1]TCE - ANEXO III - Preencher'!K739</f>
        <v>0</v>
      </c>
      <c r="K730" s="15">
        <f>'[1]TCE - ANEXO III - Preencher'!L739</f>
        <v>125.14338825199999</v>
      </c>
      <c r="L730" s="15">
        <f>'[1]TCE - ANEXO III - Preencher'!M739</f>
        <v>24.24</v>
      </c>
      <c r="M730" s="15">
        <f t="shared" si="67"/>
        <v>100.903388252</v>
      </c>
      <c r="N730" s="15">
        <f>'[1]TCE - ANEXO III - Preencher'!O739</f>
        <v>1.93</v>
      </c>
      <c r="O730" s="15">
        <f>'[1]TCE - ANEXO III - Preencher'!P739</f>
        <v>0</v>
      </c>
      <c r="P730" s="16">
        <f t="shared" si="68"/>
        <v>1.93</v>
      </c>
      <c r="Q730" s="15">
        <f>'[1]TCE - ANEXO III - Preencher'!R739</f>
        <v>236.8</v>
      </c>
      <c r="R730" s="15">
        <f>'[1]TCE - ANEXO III - Preencher'!S739</f>
        <v>72.72</v>
      </c>
      <c r="S730" s="16">
        <f t="shared" si="69"/>
        <v>164.08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509.440588252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GUSTAVO FEITOSA DE SOUTO</v>
      </c>
      <c r="E731" s="9" t="str">
        <f>IF('[1]TCE - ANEXO III - Preencher'!F740="4 - Assistência Odontológica","2 - Outros Profissionais da Saúde",'[1]TCE - ANEXO III - Preencher'!F740)</f>
        <v>1 - Médico</v>
      </c>
      <c r="F731" s="12">
        <f>'[1]TCE - ANEXO III - Preencher'!G740</f>
        <v>225240</v>
      </c>
      <c r="G731" s="13">
        <f>IF('[1]TCE - ANEXO III - Preencher'!H740="","",'[1]TCE - ANEXO III - Preencher'!H740)</f>
        <v>44621</v>
      </c>
      <c r="H731" s="14">
        <f>'[1]TCE - ANEXO III - Preencher'!I740</f>
        <v>0</v>
      </c>
      <c r="I731" s="14">
        <f>'[1]TCE - ANEXO III - Preencher'!J740</f>
        <v>137.13919999999999</v>
      </c>
      <c r="J731" s="14">
        <f>'[1]TCE - ANEXO III - Preencher'!K740</f>
        <v>0</v>
      </c>
      <c r="K731" s="15">
        <f>'[1]TCE - ANEXO III - Preencher'!L740</f>
        <v>125.14338825199999</v>
      </c>
      <c r="L731" s="15">
        <f>'[1]TCE - ANEXO III - Preencher'!M740</f>
        <v>3.64</v>
      </c>
      <c r="M731" s="15">
        <f t="shared" si="67"/>
        <v>121.50338825199999</v>
      </c>
      <c r="N731" s="15">
        <f>'[1]TCE - ANEXO III - Preencher'!O740</f>
        <v>6.13</v>
      </c>
      <c r="O731" s="15">
        <f>'[1]TCE - ANEXO III - Preencher'!P740</f>
        <v>1.23</v>
      </c>
      <c r="P731" s="16">
        <f t="shared" si="68"/>
        <v>4.9000000000000004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263.54258825199997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GUTEMBERG DANTAS DE LIMA FILHO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>
        <f>'[1]TCE - ANEXO III - Preencher'!G741</f>
        <v>521130</v>
      </c>
      <c r="G732" s="13">
        <f>IF('[1]TCE - ANEXO III - Preencher'!H741="","",'[1]TCE - ANEXO III - Preencher'!H741)</f>
        <v>44621</v>
      </c>
      <c r="H732" s="14">
        <f>'[1]TCE - ANEXO III - Preencher'!I741</f>
        <v>0</v>
      </c>
      <c r="I732" s="14">
        <f>'[1]TCE - ANEXO III - Preencher'!J741</f>
        <v>129.9496</v>
      </c>
      <c r="J732" s="14">
        <f>'[1]TCE - ANEXO III - Preencher'!K741</f>
        <v>0</v>
      </c>
      <c r="K732" s="15">
        <f>'[1]TCE - ANEXO III - Preencher'!L741</f>
        <v>125.14338825199999</v>
      </c>
      <c r="L732" s="15">
        <f>'[1]TCE - ANEXO III - Preencher'!M741</f>
        <v>12.93</v>
      </c>
      <c r="M732" s="15">
        <f t="shared" si="67"/>
        <v>112.21338825199999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244.092988252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HEDJANEIDE GISELA DOS SANTOS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>
        <f>'[1]TCE - ANEXO III - Preencher'!G742</f>
        <v>411005</v>
      </c>
      <c r="G733" s="13">
        <f>IF('[1]TCE - ANEXO III - Preencher'!H742="","",'[1]TCE - ANEXO III - Preencher'!H742)</f>
        <v>44621</v>
      </c>
      <c r="H733" s="14">
        <f>'[1]TCE - ANEXO III - Preencher'!I742</f>
        <v>0</v>
      </c>
      <c r="I733" s="14">
        <f>'[1]TCE - ANEXO III - Preencher'!J742</f>
        <v>233.9624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340.40000000000003</v>
      </c>
      <c r="R733" s="15">
        <f>'[1]TCE - ANEXO III - Preencher'!S742</f>
        <v>34.159999999999997</v>
      </c>
      <c r="S733" s="16">
        <f t="shared" si="69"/>
        <v>306.24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542.13239999999996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HELAINE GRAZIELLE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>
        <f>'[1]TCE - ANEXO III - Preencher'!G743</f>
        <v>513430</v>
      </c>
      <c r="G734" s="13">
        <f>IF('[1]TCE - ANEXO III - Preencher'!H743="","",'[1]TCE - ANEXO III - Preencher'!H743)</f>
        <v>44621</v>
      </c>
      <c r="H734" s="14">
        <f>'[1]TCE - ANEXO III - Preencher'!I743</f>
        <v>0</v>
      </c>
      <c r="I734" s="14">
        <f>'[1]TCE - ANEXO III - Preencher'!J743</f>
        <v>150.1352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236.8</v>
      </c>
      <c r="R734" s="15">
        <f>'[1]TCE - ANEXO III - Preencher'!S743</f>
        <v>72.72</v>
      </c>
      <c r="S734" s="16">
        <f t="shared" si="69"/>
        <v>164.08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316.14520000000005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HELBERT PEREIRA MATIAS</v>
      </c>
      <c r="E735" s="9" t="str">
        <f>IF('[1]TCE - ANEXO III - Preencher'!F744="4 - Assistência Odontológica","2 - Outros Profissionais da Saúde",'[1]TCE - ANEXO III - Preencher'!F744)</f>
        <v>1 - Médico</v>
      </c>
      <c r="F735" s="12">
        <f>'[1]TCE - ANEXO III - Preencher'!G744</f>
        <v>225225</v>
      </c>
      <c r="G735" s="13">
        <f>IF('[1]TCE - ANEXO III - Preencher'!H744="","",'[1]TCE - ANEXO III - Preencher'!H744)</f>
        <v>44621</v>
      </c>
      <c r="H735" s="14">
        <f>'[1]TCE - ANEXO III - Preencher'!I744</f>
        <v>0</v>
      </c>
      <c r="I735" s="14">
        <f>'[1]TCE - ANEXO III - Preencher'!J744</f>
        <v>279.56959999999998</v>
      </c>
      <c r="J735" s="14">
        <f>'[1]TCE - ANEXO III - Preencher'!K744</f>
        <v>0</v>
      </c>
      <c r="K735" s="15">
        <f>'[1]TCE - ANEXO III - Preencher'!L744</f>
        <v>125.14338825199999</v>
      </c>
      <c r="L735" s="15">
        <f>'[1]TCE - ANEXO III - Preencher'!M744</f>
        <v>3.64</v>
      </c>
      <c r="M735" s="15">
        <f t="shared" si="67"/>
        <v>121.50338825199999</v>
      </c>
      <c r="N735" s="15">
        <f>'[1]TCE - ANEXO III - Preencher'!O744</f>
        <v>6.13</v>
      </c>
      <c r="O735" s="15">
        <f>'[1]TCE - ANEXO III - Preencher'!P744</f>
        <v>1.23</v>
      </c>
      <c r="P735" s="16">
        <f t="shared" si="68"/>
        <v>4.9000000000000004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405.97298825199994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HELENA MARIA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>
        <f>'[1]TCE - ANEXO III - Preencher'!G745</f>
        <v>322205</v>
      </c>
      <c r="G736" s="13">
        <f>IF('[1]TCE - ANEXO III - Preencher'!H745="","",'[1]TCE - ANEXO III - Preencher'!H745)</f>
        <v>44621</v>
      </c>
      <c r="H736" s="14">
        <f>'[1]TCE - ANEXO III - Preencher'!I745</f>
        <v>0</v>
      </c>
      <c r="I736" s="14">
        <f>'[1]TCE - ANEXO III - Preencher'!J745</f>
        <v>270.96080000000001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272.89080000000001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HELISA REGINA MACHADO ALVES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>
        <f>'[1]TCE - ANEXO III - Preencher'!G746</f>
        <v>322205</v>
      </c>
      <c r="G737" s="13">
        <f>IF('[1]TCE - ANEXO III - Preencher'!H746="","",'[1]TCE - ANEXO III - Preencher'!H746)</f>
        <v>44621</v>
      </c>
      <c r="H737" s="14">
        <f>'[1]TCE - ANEXO III - Preencher'!I746</f>
        <v>0</v>
      </c>
      <c r="I737" s="14">
        <f>'[1]TCE - ANEXO III - Preencher'!J746</f>
        <v>138.7808</v>
      </c>
      <c r="J737" s="14">
        <f>'[1]TCE - ANEXO III - Preencher'!K746</f>
        <v>0</v>
      </c>
      <c r="K737" s="15">
        <f>'[1]TCE - ANEXO III - Preencher'!L746</f>
        <v>125.14338825199999</v>
      </c>
      <c r="L737" s="15">
        <f>'[1]TCE - ANEXO III - Preencher'!M746</f>
        <v>26.3</v>
      </c>
      <c r="M737" s="15">
        <f t="shared" si="67"/>
        <v>98.843388251999997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69.41</v>
      </c>
      <c r="U737" s="15">
        <f>'[1]TCE - ANEXO III - Preencher'!V746</f>
        <v>0</v>
      </c>
      <c r="V737" s="16">
        <f t="shared" si="70"/>
        <v>69.41</v>
      </c>
      <c r="W737" s="17" t="str">
        <f>IF('[1]TCE - ANEXO III - Preencher'!X746="","",'[1]TCE - ANEXO III - Preencher'!X746)</f>
        <v>AUX. CRECHE I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308.96418825199999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HERICKSSEN GUSTAVO DE MEDEIROS SILVA</v>
      </c>
      <c r="E738" s="9" t="str">
        <f>IF('[1]TCE - ANEXO III - Preencher'!F747="4 - Assistência Odontológica","2 - Outros Profissionais da Saúde",'[1]TCE - ANEXO III - Preencher'!F747)</f>
        <v>1 - Médico</v>
      </c>
      <c r="F738" s="12">
        <f>'[1]TCE - ANEXO III - Preencher'!G747</f>
        <v>225112</v>
      </c>
      <c r="G738" s="13">
        <f>IF('[1]TCE - ANEXO III - Preencher'!H747="","",'[1]TCE - ANEXO III - Preencher'!H747)</f>
        <v>44621</v>
      </c>
      <c r="H738" s="14">
        <f>'[1]TCE - ANEXO III - Preencher'!I747</f>
        <v>0</v>
      </c>
      <c r="I738" s="14">
        <f>'[1]TCE - ANEXO III - Preencher'!J747</f>
        <v>152.47280000000001</v>
      </c>
      <c r="J738" s="14">
        <f>'[1]TCE - ANEXO III - Preencher'!K747</f>
        <v>0</v>
      </c>
      <c r="K738" s="15">
        <f>'[1]TCE - ANEXO III - Preencher'!L747</f>
        <v>125.14338825199999</v>
      </c>
      <c r="L738" s="15">
        <f>'[1]TCE - ANEXO III - Preencher'!M747</f>
        <v>3.64</v>
      </c>
      <c r="M738" s="15">
        <f t="shared" si="67"/>
        <v>121.50338825199999</v>
      </c>
      <c r="N738" s="15">
        <f>'[1]TCE - ANEXO III - Preencher'!O747</f>
        <v>6.13</v>
      </c>
      <c r="O738" s="15">
        <f>'[1]TCE - ANEXO III - Preencher'!P747</f>
        <v>1.23</v>
      </c>
      <c r="P738" s="16">
        <f t="shared" si="68"/>
        <v>4.9000000000000004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278.87618825199996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HEWERTON IZAC DA SILVA NEVES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>
        <f>'[1]TCE - ANEXO III - Preencher'!G748</f>
        <v>322205</v>
      </c>
      <c r="G739" s="13">
        <f>IF('[1]TCE - ANEXO III - Preencher'!H748="","",'[1]TCE - ANEXO III - Preencher'!H748)</f>
        <v>44621</v>
      </c>
      <c r="H739" s="14">
        <f>'[1]TCE - ANEXO III - Preencher'!I748</f>
        <v>0</v>
      </c>
      <c r="I739" s="14">
        <f>'[1]TCE - ANEXO III - Preencher'!J748</f>
        <v>150.60159999999999</v>
      </c>
      <c r="J739" s="14">
        <f>'[1]TCE - ANEXO III - Preencher'!K748</f>
        <v>0</v>
      </c>
      <c r="K739" s="15">
        <f>'[1]TCE - ANEXO III - Preencher'!L748</f>
        <v>125.14338825199999</v>
      </c>
      <c r="L739" s="15">
        <f>'[1]TCE - ANEXO III - Preencher'!M748</f>
        <v>26.3</v>
      </c>
      <c r="M739" s="15">
        <f t="shared" si="67"/>
        <v>98.843388251999997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251.37498825199998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HIALY LOICE DE SOUZA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>
        <f>'[1]TCE - ANEXO III - Preencher'!G749</f>
        <v>411010</v>
      </c>
      <c r="G740" s="13">
        <f>IF('[1]TCE - ANEXO III - Preencher'!H749="","",'[1]TCE - ANEXO III - Preencher'!H749)</f>
        <v>44621</v>
      </c>
      <c r="H740" s="14">
        <f>'[1]TCE - ANEXO III - Preencher'!I749</f>
        <v>0</v>
      </c>
      <c r="I740" s="14">
        <f>'[1]TCE - ANEXO III - Preencher'!J749</f>
        <v>127.3608</v>
      </c>
      <c r="J740" s="14">
        <f>'[1]TCE - ANEXO III - Preencher'!K749</f>
        <v>0</v>
      </c>
      <c r="K740" s="15">
        <f>'[1]TCE - ANEXO III - Preencher'!L749</f>
        <v>125.14338825199999</v>
      </c>
      <c r="L740" s="15">
        <f>'[1]TCE - ANEXO III - Preencher'!M749</f>
        <v>25.15</v>
      </c>
      <c r="M740" s="15">
        <f t="shared" si="67"/>
        <v>99.993388251999988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69.430000000000007</v>
      </c>
      <c r="U740" s="15">
        <f>'[1]TCE - ANEXO III - Preencher'!V749</f>
        <v>0</v>
      </c>
      <c r="V740" s="16">
        <f t="shared" si="70"/>
        <v>69.430000000000007</v>
      </c>
      <c r="W740" s="17" t="str">
        <f>IF('[1]TCE - ANEXO III - Preencher'!X749="","",'[1]TCE - ANEXO III - Preencher'!X749)</f>
        <v>AUX. CRECHE I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298.71418825199999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HILDEBERTO CAVALCANTI DE SOUZA FILHO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>
        <f>'[1]TCE - ANEXO III - Preencher'!G750</f>
        <v>411010</v>
      </c>
      <c r="G741" s="13">
        <f>IF('[1]TCE - ANEXO III - Preencher'!H750="","",'[1]TCE - ANEXO III - Preencher'!H750)</f>
        <v>44621</v>
      </c>
      <c r="H741" s="14">
        <f>'[1]TCE - ANEXO III - Preencher'!I750</f>
        <v>0</v>
      </c>
      <c r="I741" s="14">
        <f>'[1]TCE - ANEXO III - Preencher'!J750</f>
        <v>148.49199999999999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150.422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HILTON PETRUCIO DE SOUZA MENDONÇA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>
        <f>'[1]TCE - ANEXO III - Preencher'!G751</f>
        <v>411010</v>
      </c>
      <c r="G742" s="13">
        <f>IF('[1]TCE - ANEXO III - Preencher'!H751="","",'[1]TCE - ANEXO III - Preencher'!H751)</f>
        <v>44621</v>
      </c>
      <c r="H742" s="14">
        <f>'[1]TCE - ANEXO III - Preencher'!I751</f>
        <v>0</v>
      </c>
      <c r="I742" s="14">
        <f>'[1]TCE - ANEXO III - Preencher'!J751</f>
        <v>136.71119999999999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138.6412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HISTENIO JUNIOR DA SILVA SALES</v>
      </c>
      <c r="E743" s="9" t="str">
        <f>IF('[1]TCE - ANEXO III - Preencher'!F752="4 - Assistência Odontológica","2 - Outros Profissionais da Saúde",'[1]TCE - ANEXO III - Preencher'!F752)</f>
        <v>1 - Médico</v>
      </c>
      <c r="F743" s="12">
        <f>'[1]TCE - ANEXO III - Preencher'!G752</f>
        <v>225125</v>
      </c>
      <c r="G743" s="13">
        <f>IF('[1]TCE - ANEXO III - Preencher'!H752="","",'[1]TCE - ANEXO III - Preencher'!H752)</f>
        <v>44621</v>
      </c>
      <c r="H743" s="14">
        <f>'[1]TCE - ANEXO III - Preencher'!I752</f>
        <v>0</v>
      </c>
      <c r="I743" s="14">
        <f>'[1]TCE - ANEXO III - Preencher'!J752</f>
        <v>1148.0640000000001</v>
      </c>
      <c r="J743" s="14">
        <f>'[1]TCE - ANEXO III - Preencher'!K752</f>
        <v>0</v>
      </c>
      <c r="K743" s="15">
        <f>'[1]TCE - ANEXO III - Preencher'!L752</f>
        <v>125.14338825199999</v>
      </c>
      <c r="L743" s="15">
        <f>'[1]TCE - ANEXO III - Preencher'!M752</f>
        <v>3.64</v>
      </c>
      <c r="M743" s="15">
        <f t="shared" si="67"/>
        <v>121.50338825199999</v>
      </c>
      <c r="N743" s="15">
        <f>'[1]TCE - ANEXO III - Preencher'!O752</f>
        <v>6.13</v>
      </c>
      <c r="O743" s="15">
        <f>'[1]TCE - ANEXO III - Preencher'!P752</f>
        <v>1.23</v>
      </c>
      <c r="P743" s="16">
        <f t="shared" si="68"/>
        <v>4.9000000000000004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1274.4673882520001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HOLLEMBERG LUCIANO FERREIRA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>
        <f>'[1]TCE - ANEXO III - Preencher'!G753</f>
        <v>223605</v>
      </c>
      <c r="G744" s="13">
        <f>IF('[1]TCE - ANEXO III - Preencher'!H753="","",'[1]TCE - ANEXO III - Preencher'!H753)</f>
        <v>44621</v>
      </c>
      <c r="H744" s="14">
        <f>'[1]TCE - ANEXO III - Preencher'!I753</f>
        <v>0</v>
      </c>
      <c r="I744" s="14">
        <f>'[1]TCE - ANEXO III - Preencher'!J753</f>
        <v>138.26079999999999</v>
      </c>
      <c r="J744" s="14">
        <f>'[1]TCE - ANEXO III - Preencher'!K753</f>
        <v>0</v>
      </c>
      <c r="K744" s="15">
        <f>'[1]TCE - ANEXO III - Preencher'!L753</f>
        <v>125.14338825199999</v>
      </c>
      <c r="L744" s="15">
        <f>'[1]TCE - ANEXO III - Preencher'!M753</f>
        <v>2.5099999999999998</v>
      </c>
      <c r="M744" s="15">
        <f t="shared" si="67"/>
        <v>122.63338825199999</v>
      </c>
      <c r="N744" s="15">
        <f>'[1]TCE - ANEXO III - Preencher'!O753</f>
        <v>1.59</v>
      </c>
      <c r="O744" s="15">
        <f>'[1]TCE - ANEXO III - Preencher'!P753</f>
        <v>0</v>
      </c>
      <c r="P744" s="16">
        <f t="shared" si="68"/>
        <v>1.59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262.48418825199997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HONORIANA PRISCILA BEZERRA DE ASSIS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>
        <f>'[1]TCE - ANEXO III - Preencher'!G754</f>
        <v>223505</v>
      </c>
      <c r="G745" s="13">
        <f>IF('[1]TCE - ANEXO III - Preencher'!H754="","",'[1]TCE - ANEXO III - Preencher'!H754)</f>
        <v>44621</v>
      </c>
      <c r="H745" s="14">
        <f>'[1]TCE - ANEXO III - Preencher'!I754</f>
        <v>0</v>
      </c>
      <c r="I745" s="14">
        <f>'[1]TCE - ANEXO III - Preencher'!J754</f>
        <v>147.5856</v>
      </c>
      <c r="J745" s="14">
        <f>'[1]TCE - ANEXO III - Preencher'!K754</f>
        <v>0</v>
      </c>
      <c r="K745" s="15">
        <f>'[1]TCE - ANEXO III - Preencher'!L754</f>
        <v>125.14338825199999</v>
      </c>
      <c r="L745" s="15">
        <f>'[1]TCE - ANEXO III - Preencher'!M754</f>
        <v>3.53</v>
      </c>
      <c r="M745" s="15">
        <f t="shared" si="67"/>
        <v>121.61338825199999</v>
      </c>
      <c r="N745" s="15">
        <f>'[1]TCE - ANEXO III - Preencher'!O754</f>
        <v>1.59</v>
      </c>
      <c r="O745" s="15">
        <f>'[1]TCE - ANEXO III - Preencher'!P754</f>
        <v>0</v>
      </c>
      <c r="P745" s="16">
        <f t="shared" si="68"/>
        <v>1.59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270.78898825199997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HORLY VALERIA DOS SANTOS AMARAL</v>
      </c>
      <c r="E746" s="9" t="str">
        <f>IF('[1]TCE - ANEXO III - Preencher'!F755="4 - Assistência Odontológica","2 - Outros Profissionais da Saúde",'[1]TCE - ANEXO III - Preencher'!F755)</f>
        <v>1 - Médico</v>
      </c>
      <c r="F746" s="12">
        <f>'[1]TCE - ANEXO III - Preencher'!G755</f>
        <v>225124</v>
      </c>
      <c r="G746" s="13">
        <f>IF('[1]TCE - ANEXO III - Preencher'!H755="","",'[1]TCE - ANEXO III - Preencher'!H755)</f>
        <v>44621</v>
      </c>
      <c r="H746" s="14">
        <f>'[1]TCE - ANEXO III - Preencher'!I755</f>
        <v>0</v>
      </c>
      <c r="I746" s="14">
        <f>'[1]TCE - ANEXO III - Preencher'!J755</f>
        <v>144.18879999999999</v>
      </c>
      <c r="J746" s="14">
        <f>'[1]TCE - ANEXO III - Preencher'!K755</f>
        <v>0</v>
      </c>
      <c r="K746" s="15">
        <f>'[1]TCE - ANEXO III - Preencher'!L755</f>
        <v>125.14338825199999</v>
      </c>
      <c r="L746" s="15">
        <f>'[1]TCE - ANEXO III - Preencher'!M755</f>
        <v>3.64</v>
      </c>
      <c r="M746" s="15">
        <f t="shared" si="67"/>
        <v>121.50338825199999</v>
      </c>
      <c r="N746" s="15">
        <f>'[1]TCE - ANEXO III - Preencher'!O755</f>
        <v>6.13</v>
      </c>
      <c r="O746" s="15">
        <f>'[1]TCE - ANEXO III - Preencher'!P755</f>
        <v>1.23</v>
      </c>
      <c r="P746" s="16">
        <f t="shared" si="68"/>
        <v>4.9000000000000004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270.59218825199997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HOSABIA PEREIRA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>
        <f>'[1]TCE - ANEXO III - Preencher'!G756</f>
        <v>513430</v>
      </c>
      <c r="G747" s="13">
        <f>IF('[1]TCE - ANEXO III - Preencher'!H756="","",'[1]TCE - ANEXO III - Preencher'!H756)</f>
        <v>44621</v>
      </c>
      <c r="H747" s="14">
        <f>'[1]TCE - ANEXO III - Preencher'!I756</f>
        <v>0</v>
      </c>
      <c r="I747" s="14">
        <f>'[1]TCE - ANEXO III - Preencher'!J756</f>
        <v>1734.6184000000001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1736.5484000000001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HOSANA FERREIRA MARINHO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>
        <f>'[1]TCE - ANEXO III - Preencher'!G757</f>
        <v>322205</v>
      </c>
      <c r="G748" s="13">
        <f>IF('[1]TCE - ANEXO III - Preencher'!H757="","",'[1]TCE - ANEXO III - Preencher'!H757)</f>
        <v>44621</v>
      </c>
      <c r="H748" s="14">
        <f>'[1]TCE - ANEXO III - Preencher'!I757</f>
        <v>0</v>
      </c>
      <c r="I748" s="14">
        <f>'[1]TCE - ANEXO III - Preencher'!J757</f>
        <v>149.39359999999999</v>
      </c>
      <c r="J748" s="14">
        <f>'[1]TCE - ANEXO III - Preencher'!K757</f>
        <v>0</v>
      </c>
      <c r="K748" s="15">
        <f>'[1]TCE - ANEXO III - Preencher'!L757</f>
        <v>125.14338825199999</v>
      </c>
      <c r="L748" s="15">
        <f>'[1]TCE - ANEXO III - Preencher'!M757</f>
        <v>24.55</v>
      </c>
      <c r="M748" s="15">
        <f t="shared" si="67"/>
        <v>100.593388252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251.91698825200001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HUGO LEONARDO BARRETO SALES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>
        <f>'[1]TCE - ANEXO III - Preencher'!G758</f>
        <v>212410</v>
      </c>
      <c r="G749" s="13">
        <f>IF('[1]TCE - ANEXO III - Preencher'!H758="","",'[1]TCE - ANEXO III - Preencher'!H758)</f>
        <v>44621</v>
      </c>
      <c r="H749" s="14">
        <f>'[1]TCE - ANEXO III - Preencher'!I758</f>
        <v>0</v>
      </c>
      <c r="I749" s="14">
        <f>'[1]TCE - ANEXO III - Preencher'!J758</f>
        <v>136.08000000000001</v>
      </c>
      <c r="J749" s="14">
        <f>'[1]TCE - ANEXO III - Preencher'!K758</f>
        <v>0</v>
      </c>
      <c r="K749" s="15">
        <f>'[1]TCE - ANEXO III - Preencher'!L758</f>
        <v>125.14338825199999</v>
      </c>
      <c r="L749" s="15">
        <f>'[1]TCE - ANEXO III - Preencher'!M758</f>
        <v>33.340000000000003</v>
      </c>
      <c r="M749" s="15">
        <f t="shared" si="67"/>
        <v>91.803388251999991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229.81338825200001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IAGGO RANIEELLE FERREIRA CAMPOS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>
        <f>'[1]TCE - ANEXO III - Preencher'!G759</f>
        <v>782320</v>
      </c>
      <c r="G750" s="13">
        <f>IF('[1]TCE - ANEXO III - Preencher'!H759="","",'[1]TCE - ANEXO III - Preencher'!H759)</f>
        <v>44621</v>
      </c>
      <c r="H750" s="14">
        <f>'[1]TCE - ANEXO III - Preencher'!I759</f>
        <v>0</v>
      </c>
      <c r="I750" s="14">
        <f>'[1]TCE - ANEXO III - Preencher'!J759</f>
        <v>148.62559999999999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150.5556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IANE CRISTINE ANDRADE OLIVEIRA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>
        <f>'[1]TCE - ANEXO III - Preencher'!G760</f>
        <v>411005</v>
      </c>
      <c r="G751" s="13">
        <f>IF('[1]TCE - ANEXO III - Preencher'!H760="","",'[1]TCE - ANEXO III - Preencher'!H760)</f>
        <v>44621</v>
      </c>
      <c r="H751" s="14">
        <f>'[1]TCE - ANEXO III - Preencher'!I760</f>
        <v>0</v>
      </c>
      <c r="I751" s="14">
        <f>'[1]TCE - ANEXO III - Preencher'!J760</f>
        <v>136.02879999999999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340.40000000000003</v>
      </c>
      <c r="R751" s="15">
        <f>'[1]TCE - ANEXO III - Preencher'!S760</f>
        <v>34.159999999999997</v>
      </c>
      <c r="S751" s="16">
        <f t="shared" si="69"/>
        <v>306.24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444.19880000000001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IANKA MILENA FERREIRA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>
        <f>'[1]TCE - ANEXO III - Preencher'!G761</f>
        <v>322205</v>
      </c>
      <c r="G752" s="13">
        <f>IF('[1]TCE - ANEXO III - Preencher'!H761="","",'[1]TCE - ANEXO III - Preencher'!H761)</f>
        <v>44621</v>
      </c>
      <c r="H752" s="14">
        <f>'[1]TCE - ANEXO III - Preencher'!I761</f>
        <v>0</v>
      </c>
      <c r="I752" s="14">
        <f>'[1]TCE - ANEXO III - Preencher'!J761</f>
        <v>240.57040000000001</v>
      </c>
      <c r="J752" s="14">
        <f>'[1]TCE - ANEXO III - Preencher'!K761</f>
        <v>0</v>
      </c>
      <c r="K752" s="15">
        <f>'[1]TCE - ANEXO III - Preencher'!L761</f>
        <v>125.14338825199999</v>
      </c>
      <c r="L752" s="15">
        <f>'[1]TCE - ANEXO III - Preencher'!M761</f>
        <v>26.3</v>
      </c>
      <c r="M752" s="15">
        <f t="shared" si="67"/>
        <v>98.843388251999997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69.41</v>
      </c>
      <c r="U752" s="15">
        <f>'[1]TCE - ANEXO III - Preencher'!V761</f>
        <v>0</v>
      </c>
      <c r="V752" s="16">
        <f t="shared" si="70"/>
        <v>69.41</v>
      </c>
      <c r="W752" s="17" t="str">
        <f>IF('[1]TCE - ANEXO III - Preencher'!X761="","",'[1]TCE - ANEXO III - Preencher'!X761)</f>
        <v>AUX. CRECHE I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410.75378825200005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IGOR ARAUJO DE LIMA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>
        <f>'[1]TCE - ANEXO III - Preencher'!G762</f>
        <v>521130</v>
      </c>
      <c r="G753" s="13">
        <f>IF('[1]TCE - ANEXO III - Preencher'!H762="","",'[1]TCE - ANEXO III - Preencher'!H762)</f>
        <v>44621</v>
      </c>
      <c r="H753" s="14">
        <f>'[1]TCE - ANEXO III - Preencher'!I762</f>
        <v>0</v>
      </c>
      <c r="I753" s="14">
        <f>'[1]TCE - ANEXO III - Preencher'!J762</f>
        <v>144.72640000000001</v>
      </c>
      <c r="J753" s="14">
        <f>'[1]TCE - ANEXO III - Preencher'!K762</f>
        <v>0</v>
      </c>
      <c r="K753" s="15">
        <f>'[1]TCE - ANEXO III - Preencher'!L762</f>
        <v>125.14338825199999</v>
      </c>
      <c r="L753" s="15">
        <f>'[1]TCE - ANEXO III - Preencher'!M762</f>
        <v>24.24</v>
      </c>
      <c r="M753" s="15">
        <f t="shared" si="67"/>
        <v>100.903388252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247.55978825200003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IGOR FELIPE SOUSA SANTOS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>
        <f>'[1]TCE - ANEXO III - Preencher'!G763</f>
        <v>515110</v>
      </c>
      <c r="G754" s="13">
        <f>IF('[1]TCE - ANEXO III - Preencher'!H763="","",'[1]TCE - ANEXO III - Preencher'!H763)</f>
        <v>44621</v>
      </c>
      <c r="H754" s="14">
        <f>'[1]TCE - ANEXO III - Preencher'!I763</f>
        <v>0</v>
      </c>
      <c r="I754" s="14">
        <f>'[1]TCE - ANEXO III - Preencher'!J763</f>
        <v>267.7296</v>
      </c>
      <c r="J754" s="14">
        <f>'[1]TCE - ANEXO III - Preencher'!K763</f>
        <v>0</v>
      </c>
      <c r="K754" s="15">
        <f>'[1]TCE - ANEXO III - Preencher'!L763</f>
        <v>125.14338825199999</v>
      </c>
      <c r="L754" s="15">
        <f>'[1]TCE - ANEXO III - Preencher'!M763</f>
        <v>0.81</v>
      </c>
      <c r="M754" s="15">
        <f t="shared" si="67"/>
        <v>124.33338825199999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393.99298825199998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IGOR HENRIQUE SOARES DE LIMA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>
        <f>'[1]TCE - ANEXO III - Preencher'!G764</f>
        <v>782320</v>
      </c>
      <c r="G755" s="13">
        <f>IF('[1]TCE - ANEXO III - Preencher'!H764="","",'[1]TCE - ANEXO III - Preencher'!H764)</f>
        <v>44621</v>
      </c>
      <c r="H755" s="14">
        <f>'[1]TCE - ANEXO III - Preencher'!I764</f>
        <v>0</v>
      </c>
      <c r="I755" s="14">
        <f>'[1]TCE - ANEXO III - Preencher'!J764</f>
        <v>153.98079999999999</v>
      </c>
      <c r="J755" s="14">
        <f>'[1]TCE - ANEXO III - Preencher'!K764</f>
        <v>0</v>
      </c>
      <c r="K755" s="15">
        <f>'[1]TCE - ANEXO III - Preencher'!L764</f>
        <v>125.14338825199999</v>
      </c>
      <c r="L755" s="15">
        <f>'[1]TCE - ANEXO III - Preencher'!M764</f>
        <v>40.33</v>
      </c>
      <c r="M755" s="15">
        <f t="shared" si="67"/>
        <v>84.813388251999996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240.72418825199998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IGOR KENNEDY DE LIRA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>
        <f>'[1]TCE - ANEXO III - Preencher'!G765</f>
        <v>322205</v>
      </c>
      <c r="G756" s="13">
        <f>IF('[1]TCE - ANEXO III - Preencher'!H765="","",'[1]TCE - ANEXO III - Preencher'!H765)</f>
        <v>44621</v>
      </c>
      <c r="H756" s="14">
        <f>'[1]TCE - ANEXO III - Preencher'!I765</f>
        <v>0</v>
      </c>
      <c r="I756" s="14">
        <f>'[1]TCE - ANEXO III - Preencher'!J765</f>
        <v>137.21119999999999</v>
      </c>
      <c r="J756" s="14">
        <f>'[1]TCE - ANEXO III - Preencher'!K765</f>
        <v>0</v>
      </c>
      <c r="K756" s="15">
        <f>'[1]TCE - ANEXO III - Preencher'!L765</f>
        <v>125.14338825199999</v>
      </c>
      <c r="L756" s="15">
        <f>'[1]TCE - ANEXO III - Preencher'!M765</f>
        <v>26.3</v>
      </c>
      <c r="M756" s="15">
        <f t="shared" si="67"/>
        <v>98.843388251999997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237.98458825199998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IGOR WANDERLEY MAGALHAES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>
        <f>'[1]TCE - ANEXO III - Preencher'!G766</f>
        <v>223605</v>
      </c>
      <c r="G757" s="13">
        <f>IF('[1]TCE - ANEXO III - Preencher'!H766="","",'[1]TCE - ANEXO III - Preencher'!H766)</f>
        <v>44621</v>
      </c>
      <c r="H757" s="14">
        <f>'[1]TCE - ANEXO III - Preencher'!I766</f>
        <v>0</v>
      </c>
      <c r="I757" s="14">
        <f>'[1]TCE - ANEXO III - Preencher'!J766</f>
        <v>130.43199999999999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1.59</v>
      </c>
      <c r="O757" s="15">
        <f>'[1]TCE - ANEXO III - Preencher'!P766</f>
        <v>0</v>
      </c>
      <c r="P757" s="16">
        <f t="shared" si="68"/>
        <v>1.59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132.02199999999999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IGOR WESLEY FELIX DE LIMA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>
        <f>'[1]TCE - ANEXO III - Preencher'!G767</f>
        <v>411005</v>
      </c>
      <c r="G758" s="13">
        <f>IF('[1]TCE - ANEXO III - Preencher'!H767="","",'[1]TCE - ANEXO III - Preencher'!H767)</f>
        <v>44621</v>
      </c>
      <c r="H758" s="14">
        <f>'[1]TCE - ANEXO III - Preencher'!I767</f>
        <v>0</v>
      </c>
      <c r="I758" s="14">
        <f>'[1]TCE - ANEXO III - Preencher'!J767</f>
        <v>254.78720000000001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340.40000000000003</v>
      </c>
      <c r="R758" s="15">
        <f>'[1]TCE - ANEXO III - Preencher'!S767</f>
        <v>34.159999999999997</v>
      </c>
      <c r="S758" s="16">
        <f t="shared" si="69"/>
        <v>306.24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562.95720000000006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ILARIO LIMA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>
        <f>'[1]TCE - ANEXO III - Preencher'!G768</f>
        <v>514320</v>
      </c>
      <c r="G759" s="13">
        <f>IF('[1]TCE - ANEXO III - Preencher'!H768="","",'[1]TCE - ANEXO III - Preencher'!H768)</f>
        <v>44621</v>
      </c>
      <c r="H759" s="14">
        <f>'[1]TCE - ANEXO III - Preencher'!I768</f>
        <v>0</v>
      </c>
      <c r="I759" s="14">
        <f>'[1]TCE - ANEXO III - Preencher'!J768</f>
        <v>124.6048</v>
      </c>
      <c r="J759" s="14">
        <f>'[1]TCE - ANEXO III - Preencher'!K768</f>
        <v>0</v>
      </c>
      <c r="K759" s="15">
        <f>'[1]TCE - ANEXO III - Preencher'!L768</f>
        <v>125.14338825199999</v>
      </c>
      <c r="L759" s="15">
        <f>'[1]TCE - ANEXO III - Preencher'!M768</f>
        <v>23.43</v>
      </c>
      <c r="M759" s="15">
        <f t="shared" si="67"/>
        <v>101.71338825199999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236.8</v>
      </c>
      <c r="R759" s="15">
        <f>'[1]TCE - ANEXO III - Preencher'!S768</f>
        <v>72.72</v>
      </c>
      <c r="S759" s="16">
        <f t="shared" si="69"/>
        <v>164.08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392.32818825200002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ILDO FLORENCIO FILHO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>
        <f>'[1]TCE - ANEXO III - Preencher'!G769</f>
        <v>312105</v>
      </c>
      <c r="G760" s="13">
        <f>IF('[1]TCE - ANEXO III - Preencher'!H769="","",'[1]TCE - ANEXO III - Preencher'!H769)</f>
        <v>44621</v>
      </c>
      <c r="H760" s="14">
        <f>'[1]TCE - ANEXO III - Preencher'!I769</f>
        <v>0</v>
      </c>
      <c r="I760" s="14">
        <f>'[1]TCE - ANEXO III - Preencher'!J769</f>
        <v>265.30799999999999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42.32</v>
      </c>
      <c r="U760" s="15">
        <f>'[1]TCE - ANEXO III - Preencher'!V769</f>
        <v>0</v>
      </c>
      <c r="V760" s="16">
        <f t="shared" si="70"/>
        <v>42.32</v>
      </c>
      <c r="W760" s="17" t="str">
        <f>IF('[1]TCE - ANEXO III - Preencher'!X769="","",'[1]TCE - ANEXO III - Preencher'!X769)</f>
        <v>AUX DE FERRAMENTA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309.55799999999999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INACIO LUIZ SANTOS ASFORA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>
        <f>'[1]TCE - ANEXO III - Preencher'!G770</f>
        <v>215120</v>
      </c>
      <c r="G761" s="13">
        <f>IF('[1]TCE - ANEXO III - Preencher'!H770="","",'[1]TCE - ANEXO III - Preencher'!H770)</f>
        <v>44621</v>
      </c>
      <c r="H761" s="14">
        <f>'[1]TCE - ANEXO III - Preencher'!I770</f>
        <v>0</v>
      </c>
      <c r="I761" s="14">
        <f>'[1]TCE - ANEXO III - Preencher'!J770</f>
        <v>307.24079999999998</v>
      </c>
      <c r="J761" s="14">
        <f>'[1]TCE - ANEXO III - Preencher'!K770</f>
        <v>0</v>
      </c>
      <c r="K761" s="15">
        <f>'[1]TCE - ANEXO III - Preencher'!L770</f>
        <v>125.14338825199999</v>
      </c>
      <c r="L761" s="15">
        <f>'[1]TCE - ANEXO III - Preencher'!M770</f>
        <v>49.2</v>
      </c>
      <c r="M761" s="15">
        <f t="shared" si="67"/>
        <v>75.943388251999991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385.11418825199996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INALDA NEVES DE SOUSA BASTOS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>
        <f>'[1]TCE - ANEXO III - Preencher'!G771</f>
        <v>324115</v>
      </c>
      <c r="G762" s="13">
        <f>IF('[1]TCE - ANEXO III - Preencher'!H771="","",'[1]TCE - ANEXO III - Preencher'!H771)</f>
        <v>44621</v>
      </c>
      <c r="H762" s="14">
        <f>'[1]TCE - ANEXO III - Preencher'!I771</f>
        <v>0</v>
      </c>
      <c r="I762" s="14">
        <f>'[1]TCE - ANEXO III - Preencher'!J771</f>
        <v>949.40880000000004</v>
      </c>
      <c r="J762" s="14">
        <f>'[1]TCE - ANEXO III - Preencher'!K771</f>
        <v>0</v>
      </c>
      <c r="K762" s="15">
        <f>'[1]TCE - ANEXO III - Preencher'!L771</f>
        <v>125.14338825199999</v>
      </c>
      <c r="L762" s="15">
        <f>'[1]TCE - ANEXO III - Preencher'!M771</f>
        <v>2.2200000000000002</v>
      </c>
      <c r="M762" s="15">
        <f t="shared" si="67"/>
        <v>122.923388252</v>
      </c>
      <c r="N762" s="15">
        <f>'[1]TCE - ANEXO III - Preencher'!O771</f>
        <v>9.99</v>
      </c>
      <c r="O762" s="15">
        <f>'[1]TCE - ANEXO III - Preencher'!P771</f>
        <v>0</v>
      </c>
      <c r="P762" s="16">
        <f t="shared" si="68"/>
        <v>9.99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1082.3221882519999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INES DE OLIVEIRA AFONSO MAIA</v>
      </c>
      <c r="E763" s="9" t="str">
        <f>IF('[1]TCE - ANEXO III - Preencher'!F772="4 - Assistência Odontológica","2 - Outros Profissionais da Saúde",'[1]TCE - ANEXO III - Preencher'!F772)</f>
        <v>1 - Médico</v>
      </c>
      <c r="F763" s="12">
        <f>'[1]TCE - ANEXO III - Preencher'!G772</f>
        <v>225121</v>
      </c>
      <c r="G763" s="13">
        <f>IF('[1]TCE - ANEXO III - Preencher'!H772="","",'[1]TCE - ANEXO III - Preencher'!H772)</f>
        <v>44621</v>
      </c>
      <c r="H763" s="14">
        <f>'[1]TCE - ANEXO III - Preencher'!I772</f>
        <v>0</v>
      </c>
      <c r="I763" s="14">
        <f>'[1]TCE - ANEXO III - Preencher'!J772</f>
        <v>139</v>
      </c>
      <c r="J763" s="14">
        <f>'[1]TCE - ANEXO III - Preencher'!K772</f>
        <v>0</v>
      </c>
      <c r="K763" s="15">
        <f>'[1]TCE - ANEXO III - Preencher'!L772</f>
        <v>125.14338825199999</v>
      </c>
      <c r="L763" s="15">
        <f>'[1]TCE - ANEXO III - Preencher'!M772</f>
        <v>3.64</v>
      </c>
      <c r="M763" s="15">
        <f t="shared" si="67"/>
        <v>121.50338825199999</v>
      </c>
      <c r="N763" s="15">
        <f>'[1]TCE - ANEXO III - Preencher'!O772</f>
        <v>6.13</v>
      </c>
      <c r="O763" s="15">
        <f>'[1]TCE - ANEXO III - Preencher'!P772</f>
        <v>1.23</v>
      </c>
      <c r="P763" s="16">
        <f t="shared" si="68"/>
        <v>4.9000000000000004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265.40338825199996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INGRID FABRICIA LAGES PEREIRA</v>
      </c>
      <c r="E764" s="9" t="str">
        <f>IF('[1]TCE - ANEXO III - Preencher'!F773="4 - Assistência Odontológica","2 - Outros Profissionais da Saúde",'[1]TCE - ANEXO III - Preencher'!F773)</f>
        <v>1 - Médico</v>
      </c>
      <c r="F764" s="12">
        <f>'[1]TCE - ANEXO III - Preencher'!G773</f>
        <v>225124</v>
      </c>
      <c r="G764" s="13">
        <f>IF('[1]TCE - ANEXO III - Preencher'!H773="","",'[1]TCE - ANEXO III - Preencher'!H773)</f>
        <v>44621</v>
      </c>
      <c r="H764" s="14">
        <f>'[1]TCE - ANEXO III - Preencher'!I773</f>
        <v>0</v>
      </c>
      <c r="I764" s="14">
        <f>'[1]TCE - ANEXO III - Preencher'!J773</f>
        <v>253.43119999999999</v>
      </c>
      <c r="J764" s="14">
        <f>'[1]TCE - ANEXO III - Preencher'!K773</f>
        <v>0</v>
      </c>
      <c r="K764" s="15">
        <f>'[1]TCE - ANEXO III - Preencher'!L773</f>
        <v>125.14338825199999</v>
      </c>
      <c r="L764" s="15">
        <f>'[1]TCE - ANEXO III - Preencher'!M773</f>
        <v>3.64</v>
      </c>
      <c r="M764" s="15">
        <f t="shared" si="67"/>
        <v>121.50338825199999</v>
      </c>
      <c r="N764" s="15">
        <f>'[1]TCE - ANEXO III - Preencher'!O773</f>
        <v>6.13</v>
      </c>
      <c r="O764" s="15">
        <f>'[1]TCE - ANEXO III - Preencher'!P773</f>
        <v>1.23</v>
      </c>
      <c r="P764" s="16">
        <f t="shared" si="68"/>
        <v>4.9000000000000004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379.83458825199995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IRAILMA DE OLIVEIRA MELO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>
        <f>'[1]TCE - ANEXO III - Preencher'!G774</f>
        <v>411010</v>
      </c>
      <c r="G765" s="13">
        <f>IF('[1]TCE - ANEXO III - Preencher'!H774="","",'[1]TCE - ANEXO III - Preencher'!H774)</f>
        <v>44621</v>
      </c>
      <c r="H765" s="14">
        <f>'[1]TCE - ANEXO III - Preencher'!I774</f>
        <v>0</v>
      </c>
      <c r="I765" s="14">
        <f>'[1]TCE - ANEXO III - Preencher'!J774</f>
        <v>286.58159999999998</v>
      </c>
      <c r="J765" s="14">
        <f>'[1]TCE - ANEXO III - Preencher'!K774</f>
        <v>0</v>
      </c>
      <c r="K765" s="15">
        <f>'[1]TCE - ANEXO III - Preencher'!L774</f>
        <v>125.14338825199999</v>
      </c>
      <c r="L765" s="15">
        <f>'[1]TCE - ANEXO III - Preencher'!M774</f>
        <v>25.15</v>
      </c>
      <c r="M765" s="15">
        <f t="shared" si="67"/>
        <v>99.993388251999988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118.4</v>
      </c>
      <c r="R765" s="15">
        <f>'[1]TCE - ANEXO III - Preencher'!S774</f>
        <v>75.45</v>
      </c>
      <c r="S765" s="16">
        <f t="shared" si="69"/>
        <v>42.95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431.45498825199996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IRANEIDE LIMA DA ROCHA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>
        <f>'[1]TCE - ANEXO III - Preencher'!G775</f>
        <v>322205</v>
      </c>
      <c r="G766" s="13">
        <f>IF('[1]TCE - ANEXO III - Preencher'!H775="","",'[1]TCE - ANEXO III - Preencher'!H775)</f>
        <v>44621</v>
      </c>
      <c r="H766" s="14">
        <f>'[1]TCE - ANEXO III - Preencher'!I775</f>
        <v>0</v>
      </c>
      <c r="I766" s="14">
        <f>'[1]TCE - ANEXO III - Preencher'!J775</f>
        <v>243.7328</v>
      </c>
      <c r="J766" s="14">
        <f>'[1]TCE - ANEXO III - Preencher'!K775</f>
        <v>0</v>
      </c>
      <c r="K766" s="15">
        <f>'[1]TCE - ANEXO III - Preencher'!L775</f>
        <v>125.14338825199999</v>
      </c>
      <c r="L766" s="15">
        <f>'[1]TCE - ANEXO III - Preencher'!M775</f>
        <v>24.55</v>
      </c>
      <c r="M766" s="15">
        <f t="shared" si="67"/>
        <v>100.593388252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346.25618825200002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IRANI BARBOSA 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>
        <f>'[1]TCE - ANEXO III - Preencher'!G776</f>
        <v>324205</v>
      </c>
      <c r="G767" s="13">
        <f>IF('[1]TCE - ANEXO III - Preencher'!H776="","",'[1]TCE - ANEXO III - Preencher'!H776)</f>
        <v>44621</v>
      </c>
      <c r="H767" s="14">
        <f>'[1]TCE - ANEXO III - Preencher'!I776</f>
        <v>0</v>
      </c>
      <c r="I767" s="14">
        <f>'[1]TCE - ANEXO III - Preencher'!J776</f>
        <v>155.1968</v>
      </c>
      <c r="J767" s="14">
        <f>'[1]TCE - ANEXO III - Preencher'!K776</f>
        <v>0</v>
      </c>
      <c r="K767" s="15">
        <f>'[1]TCE - ANEXO III - Preencher'!L776</f>
        <v>125.14338825199999</v>
      </c>
      <c r="L767" s="15">
        <f>'[1]TCE - ANEXO III - Preencher'!M776</f>
        <v>34.299999999999997</v>
      </c>
      <c r="M767" s="15">
        <f t="shared" si="67"/>
        <v>90.843388251999997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247.97018825200001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IRAPUAN DE CASTRO VIEIRA</v>
      </c>
      <c r="E768" s="9" t="str">
        <f>IF('[1]TCE - ANEXO III - Preencher'!F777="4 - Assistência Odontológica","2 - Outros Profissionais da Saúde",'[1]TCE - ANEXO III - Preencher'!F777)</f>
        <v>1 - Médico</v>
      </c>
      <c r="F768" s="12">
        <f>'[1]TCE - ANEXO III - Preencher'!G777</f>
        <v>225150</v>
      </c>
      <c r="G768" s="13">
        <f>IF('[1]TCE - ANEXO III - Preencher'!H777="","",'[1]TCE - ANEXO III - Preencher'!H777)</f>
        <v>44621</v>
      </c>
      <c r="H768" s="14">
        <f>'[1]TCE - ANEXO III - Preencher'!I777</f>
        <v>0</v>
      </c>
      <c r="I768" s="14">
        <f>'[1]TCE - ANEXO III - Preencher'!J777</f>
        <v>287.30399999999997</v>
      </c>
      <c r="J768" s="14">
        <f>'[1]TCE - ANEXO III - Preencher'!K777</f>
        <v>0</v>
      </c>
      <c r="K768" s="15">
        <f>'[1]TCE - ANEXO III - Preencher'!L777</f>
        <v>125.14338825199999</v>
      </c>
      <c r="L768" s="15">
        <f>'[1]TCE - ANEXO III - Preencher'!M777</f>
        <v>3.64</v>
      </c>
      <c r="M768" s="15">
        <f t="shared" si="67"/>
        <v>121.50338825199999</v>
      </c>
      <c r="N768" s="15">
        <f>'[1]TCE - ANEXO III - Preencher'!O777</f>
        <v>6.13</v>
      </c>
      <c r="O768" s="15">
        <f>'[1]TCE - ANEXO III - Preencher'!P777</f>
        <v>1.23</v>
      </c>
      <c r="P768" s="16">
        <f t="shared" si="68"/>
        <v>4.9000000000000004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413.70738825199993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IRIA PAES DE FRANCA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>
        <f>'[1]TCE - ANEXO III - Preencher'!G778</f>
        <v>322205</v>
      </c>
      <c r="G769" s="13">
        <f>IF('[1]TCE - ANEXO III - Preencher'!H778="","",'[1]TCE - ANEXO III - Preencher'!H778)</f>
        <v>44621</v>
      </c>
      <c r="H769" s="14">
        <f>'[1]TCE - ANEXO III - Preencher'!I778</f>
        <v>0</v>
      </c>
      <c r="I769" s="14">
        <f>'[1]TCE - ANEXO III - Preencher'!J778</f>
        <v>275.24079999999998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277.17079999999999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IRIS JULIANA ALVES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>
        <f>'[1]TCE - ANEXO III - Preencher'!G779</f>
        <v>322205</v>
      </c>
      <c r="G770" s="13">
        <f>IF('[1]TCE - ANEXO III - Preencher'!H779="","",'[1]TCE - ANEXO III - Preencher'!H779)</f>
        <v>44621</v>
      </c>
      <c r="H770" s="14">
        <f>'[1]TCE - ANEXO III - Preencher'!I779</f>
        <v>0</v>
      </c>
      <c r="I770" s="14">
        <f>'[1]TCE - ANEXO III - Preencher'!J779</f>
        <v>287.49040000000002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236.8</v>
      </c>
      <c r="R770" s="15">
        <f>'[1]TCE - ANEXO III - Preencher'!S779</f>
        <v>78.91</v>
      </c>
      <c r="S770" s="16">
        <f t="shared" si="69"/>
        <v>157.89000000000001</v>
      </c>
      <c r="T770" s="15">
        <f>'[1]TCE - ANEXO III - Preencher'!U779</f>
        <v>69.41</v>
      </c>
      <c r="U770" s="15">
        <f>'[1]TCE - ANEXO III - Preencher'!V779</f>
        <v>0</v>
      </c>
      <c r="V770" s="16">
        <f t="shared" si="70"/>
        <v>69.41</v>
      </c>
      <c r="W770" s="17" t="str">
        <f>IF('[1]TCE - ANEXO III - Preencher'!X779="","",'[1]TCE - ANEXO III - Preencher'!X779)</f>
        <v>AUX. CRECHE I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516.72040000000004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IRISANGELA CRISTINA OLIVEIRA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>
        <f>'[1]TCE - ANEXO III - Preencher'!G780</f>
        <v>322205</v>
      </c>
      <c r="G771" s="13">
        <f>IF('[1]TCE - ANEXO III - Preencher'!H780="","",'[1]TCE - ANEXO III - Preencher'!H780)</f>
        <v>44621</v>
      </c>
      <c r="H771" s="14">
        <f>'[1]TCE - ANEXO III - Preencher'!I780</f>
        <v>0</v>
      </c>
      <c r="I771" s="14">
        <f>'[1]TCE - ANEXO III - Preencher'!J780</f>
        <v>276.91919999999999</v>
      </c>
      <c r="J771" s="14">
        <f>'[1]TCE - ANEXO III - Preencher'!K780</f>
        <v>0</v>
      </c>
      <c r="K771" s="15">
        <f>'[1]TCE - ANEXO III - Preencher'!L780</f>
        <v>125.14338825199999</v>
      </c>
      <c r="L771" s="15">
        <f>'[1]TCE - ANEXO III - Preencher'!M780</f>
        <v>26.3</v>
      </c>
      <c r="M771" s="15">
        <f t="shared" si="67"/>
        <v>98.843388251999997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377.69258825200001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IRISMAR FREIRE TORRES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>
        <f>'[1]TCE - ANEXO III - Preencher'!G781</f>
        <v>322205</v>
      </c>
      <c r="G772" s="13">
        <f>IF('[1]TCE - ANEXO III - Preencher'!H781="","",'[1]TCE - ANEXO III - Preencher'!H781)</f>
        <v>44621</v>
      </c>
      <c r="H772" s="14">
        <f>'[1]TCE - ANEXO III - Preencher'!I781</f>
        <v>0</v>
      </c>
      <c r="I772" s="14">
        <f>'[1]TCE - ANEXO III - Preencher'!J781</f>
        <v>131.18719999999999</v>
      </c>
      <c r="J772" s="14">
        <f>'[1]TCE - ANEXO III - Preencher'!K781</f>
        <v>0</v>
      </c>
      <c r="K772" s="15">
        <f>'[1]TCE - ANEXO III - Preencher'!L781</f>
        <v>125.14338825199999</v>
      </c>
      <c r="L772" s="15">
        <f>'[1]TCE - ANEXO III - Preencher'!M781</f>
        <v>26.3</v>
      </c>
      <c r="M772" s="15">
        <f t="shared" ref="M772:M835" si="73">K772-L772</f>
        <v>98.843388251999997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231.96058825199998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IRONILDO FIGUEREDO DE PAULA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>
        <f>'[1]TCE - ANEXO III - Preencher'!G782</f>
        <v>322205</v>
      </c>
      <c r="G773" s="13">
        <f>IF('[1]TCE - ANEXO III - Preencher'!H782="","",'[1]TCE - ANEXO III - Preencher'!H782)</f>
        <v>44621</v>
      </c>
      <c r="H773" s="14">
        <f>'[1]TCE - ANEXO III - Preencher'!I782</f>
        <v>0</v>
      </c>
      <c r="I773" s="14">
        <f>'[1]TCE - ANEXO III - Preencher'!J782</f>
        <v>124.1224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126.05240000000001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ISAAC ALVES DOS SANTOS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>
        <f>'[1]TCE - ANEXO III - Preencher'!G783</f>
        <v>521130</v>
      </c>
      <c r="G774" s="13">
        <f>IF('[1]TCE - ANEXO III - Preencher'!H783="","",'[1]TCE - ANEXO III - Preencher'!H783)</f>
        <v>44621</v>
      </c>
      <c r="H774" s="14">
        <f>'[1]TCE - ANEXO III - Preencher'!I783</f>
        <v>0</v>
      </c>
      <c r="I774" s="14">
        <f>'[1]TCE - ANEXO III - Preencher'!J783</f>
        <v>135.8048</v>
      </c>
      <c r="J774" s="14">
        <f>'[1]TCE - ANEXO III - Preencher'!K783</f>
        <v>0</v>
      </c>
      <c r="K774" s="15">
        <f>'[1]TCE - ANEXO III - Preencher'!L783</f>
        <v>125.14338825199999</v>
      </c>
      <c r="L774" s="15">
        <f>'[1]TCE - ANEXO III - Preencher'!M783</f>
        <v>12.93</v>
      </c>
      <c r="M774" s="15">
        <f t="shared" si="73"/>
        <v>112.21338825199999</v>
      </c>
      <c r="N774" s="15">
        <f>'[1]TCE - ANEXO III - Preencher'!O783</f>
        <v>1.93</v>
      </c>
      <c r="O774" s="15">
        <f>'[1]TCE - ANEXO III - Preencher'!P783</f>
        <v>0</v>
      </c>
      <c r="P774" s="16">
        <f t="shared" si="74"/>
        <v>1.93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249.94818825199999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ISAAC HEUER GUIMARAES</v>
      </c>
      <c r="E775" s="9" t="str">
        <f>IF('[1]TCE - ANEXO III - Preencher'!F784="4 - Assistência Odontológica","2 - Outros Profissionais da Saúde",'[1]TCE - ANEXO III - Preencher'!F784)</f>
        <v>1 - Médico</v>
      </c>
      <c r="F775" s="12">
        <f>'[1]TCE - ANEXO III - Preencher'!G784</f>
        <v>225120</v>
      </c>
      <c r="G775" s="13">
        <f>IF('[1]TCE - ANEXO III - Preencher'!H784="","",'[1]TCE - ANEXO III - Preencher'!H784)</f>
        <v>44621</v>
      </c>
      <c r="H775" s="14">
        <f>'[1]TCE - ANEXO III - Preencher'!I784</f>
        <v>0</v>
      </c>
      <c r="I775" s="14">
        <f>'[1]TCE - ANEXO III - Preencher'!J784</f>
        <v>144.83760000000001</v>
      </c>
      <c r="J775" s="14">
        <f>'[1]TCE - ANEXO III - Preencher'!K784</f>
        <v>0</v>
      </c>
      <c r="K775" s="15">
        <f>'[1]TCE - ANEXO III - Preencher'!L784</f>
        <v>125.14338825199999</v>
      </c>
      <c r="L775" s="15">
        <f>'[1]TCE - ANEXO III - Preencher'!M784</f>
        <v>3.64</v>
      </c>
      <c r="M775" s="15">
        <f t="shared" si="73"/>
        <v>121.50338825199999</v>
      </c>
      <c r="N775" s="15">
        <f>'[1]TCE - ANEXO III - Preencher'!O784</f>
        <v>6.13</v>
      </c>
      <c r="O775" s="15">
        <f>'[1]TCE - ANEXO III - Preencher'!P784</f>
        <v>1.23</v>
      </c>
      <c r="P775" s="16">
        <f t="shared" si="74"/>
        <v>4.9000000000000004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271.24098825199997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ISABEL CARVALHO MONTEIRO</v>
      </c>
      <c r="E776" s="9" t="str">
        <f>IF('[1]TCE - ANEXO III - Preencher'!F785="4 - Assistência Odontológica","2 - Outros Profissionais da Saúde",'[1]TCE - ANEXO III - Preencher'!F785)</f>
        <v>1 - Médico</v>
      </c>
      <c r="F776" s="12">
        <f>'[1]TCE - ANEXO III - Preencher'!G785</f>
        <v>225125</v>
      </c>
      <c r="G776" s="13">
        <f>IF('[1]TCE - ANEXO III - Preencher'!H785="","",'[1]TCE - ANEXO III - Preencher'!H785)</f>
        <v>44621</v>
      </c>
      <c r="H776" s="14">
        <f>'[1]TCE - ANEXO III - Preencher'!I785</f>
        <v>0</v>
      </c>
      <c r="I776" s="14">
        <f>'[1]TCE - ANEXO III - Preencher'!J785</f>
        <v>132.9528</v>
      </c>
      <c r="J776" s="14">
        <f>'[1]TCE - ANEXO III - Preencher'!K785</f>
        <v>0</v>
      </c>
      <c r="K776" s="15">
        <f>'[1]TCE - ANEXO III - Preencher'!L785</f>
        <v>125.14338825199999</v>
      </c>
      <c r="L776" s="15">
        <f>'[1]TCE - ANEXO III - Preencher'!M785</f>
        <v>3.64</v>
      </c>
      <c r="M776" s="15">
        <f t="shared" si="73"/>
        <v>121.50338825199999</v>
      </c>
      <c r="N776" s="15">
        <f>'[1]TCE - ANEXO III - Preencher'!O785</f>
        <v>6.13</v>
      </c>
      <c r="O776" s="15">
        <f>'[1]TCE - ANEXO III - Preencher'!P785</f>
        <v>1.23</v>
      </c>
      <c r="P776" s="16">
        <f t="shared" si="74"/>
        <v>4.9000000000000004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259.35618825199998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ISABEL DA SILVA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>
        <f>'[1]TCE - ANEXO III - Preencher'!G786</f>
        <v>322205</v>
      </c>
      <c r="G777" s="13">
        <f>IF('[1]TCE - ANEXO III - Preencher'!H786="","",'[1]TCE - ANEXO III - Preencher'!H786)</f>
        <v>44621</v>
      </c>
      <c r="H777" s="14">
        <f>'[1]TCE - ANEXO III - Preencher'!I786</f>
        <v>0</v>
      </c>
      <c r="I777" s="14">
        <f>'[1]TCE - ANEXO III - Preencher'!J786</f>
        <v>125.4688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66.11</v>
      </c>
      <c r="U777" s="15">
        <f>'[1]TCE - ANEXO III - Preencher'!V786</f>
        <v>0</v>
      </c>
      <c r="V777" s="16">
        <f t="shared" si="76"/>
        <v>66.11</v>
      </c>
      <c r="W777" s="17" t="str">
        <f>IF('[1]TCE - ANEXO III - Preencher'!X786="","",'[1]TCE - ANEXO III - Preencher'!X786)</f>
        <v>AUX. CRECHE I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193.50880000000001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ISABELA DA SILVA BARBOSA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>
        <f>'[1]TCE - ANEXO III - Preencher'!G787</f>
        <v>251605</v>
      </c>
      <c r="G778" s="13">
        <f>IF('[1]TCE - ANEXO III - Preencher'!H787="","",'[1]TCE - ANEXO III - Preencher'!H787)</f>
        <v>44621</v>
      </c>
      <c r="H778" s="14">
        <f>'[1]TCE - ANEXO III - Preencher'!I787</f>
        <v>0</v>
      </c>
      <c r="I778" s="14">
        <f>'[1]TCE - ANEXO III - Preencher'!J787</f>
        <v>378.17360000000002</v>
      </c>
      <c r="J778" s="14">
        <f>'[1]TCE - ANEXO III - Preencher'!K787</f>
        <v>0</v>
      </c>
      <c r="K778" s="15">
        <f>'[1]TCE - ANEXO III - Preencher'!L787</f>
        <v>125.14338825199999</v>
      </c>
      <c r="L778" s="15">
        <f>'[1]TCE - ANEXO III - Preencher'!M787</f>
        <v>41.03</v>
      </c>
      <c r="M778" s="15">
        <f t="shared" si="73"/>
        <v>84.113388251999993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464.21698825200002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ISABELA MARIA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>
        <f>'[1]TCE - ANEXO III - Preencher'!G788</f>
        <v>411005</v>
      </c>
      <c r="G779" s="13">
        <f>IF('[1]TCE - ANEXO III - Preencher'!H788="","",'[1]TCE - ANEXO III - Preencher'!H788)</f>
        <v>44621</v>
      </c>
      <c r="H779" s="14">
        <f>'[1]TCE - ANEXO III - Preencher'!I788</f>
        <v>0</v>
      </c>
      <c r="I779" s="14">
        <f>'[1]TCE - ANEXO III - Preencher'!J788</f>
        <v>133.79839999999999</v>
      </c>
      <c r="J779" s="14">
        <f>'[1]TCE - ANEXO III - Preencher'!K788</f>
        <v>12.33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170.20000000000002</v>
      </c>
      <c r="R779" s="15">
        <f>'[1]TCE - ANEXO III - Preencher'!S788</f>
        <v>34.159999999999997</v>
      </c>
      <c r="S779" s="16">
        <f t="shared" si="75"/>
        <v>136.04000000000002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284.09840000000003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ISABELE RAMONI DE SOUZA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>
        <f>'[1]TCE - ANEXO III - Preencher'!G789</f>
        <v>223505</v>
      </c>
      <c r="G780" s="13">
        <f>IF('[1]TCE - ANEXO III - Preencher'!H789="","",'[1]TCE - ANEXO III - Preencher'!H789)</f>
        <v>44621</v>
      </c>
      <c r="H780" s="14">
        <f>'[1]TCE - ANEXO III - Preencher'!I789</f>
        <v>0</v>
      </c>
      <c r="I780" s="14">
        <f>'[1]TCE - ANEXO III - Preencher'!J789</f>
        <v>121.952</v>
      </c>
      <c r="J780" s="14">
        <f>'[1]TCE - ANEXO III - Preencher'!K789</f>
        <v>0</v>
      </c>
      <c r="K780" s="15">
        <f>'[1]TCE - ANEXO III - Preencher'!L789</f>
        <v>125.14338825199999</v>
      </c>
      <c r="L780" s="15">
        <f>'[1]TCE - ANEXO III - Preencher'!M789</f>
        <v>2.66</v>
      </c>
      <c r="M780" s="15">
        <f t="shared" si="73"/>
        <v>122.483388252</v>
      </c>
      <c r="N780" s="15">
        <f>'[1]TCE - ANEXO III - Preencher'!O789</f>
        <v>1.59</v>
      </c>
      <c r="O780" s="15">
        <f>'[1]TCE - ANEXO III - Preencher'!P789</f>
        <v>0</v>
      </c>
      <c r="P780" s="16">
        <f t="shared" si="74"/>
        <v>1.59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246.025388252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ISABELLA MAYARA DE ANDRADE LIRA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>
        <f>'[1]TCE - ANEXO III - Preencher'!G790</f>
        <v>322205</v>
      </c>
      <c r="G781" s="13">
        <f>IF('[1]TCE - ANEXO III - Preencher'!H790="","",'[1]TCE - ANEXO III - Preencher'!H790)</f>
        <v>44621</v>
      </c>
      <c r="H781" s="14">
        <f>'[1]TCE - ANEXO III - Preencher'!I790</f>
        <v>0</v>
      </c>
      <c r="I781" s="14">
        <f>'[1]TCE - ANEXO III - Preencher'!J790</f>
        <v>129.57839999999999</v>
      </c>
      <c r="J781" s="14">
        <f>'[1]TCE - ANEXO III - Preencher'!K790</f>
        <v>0</v>
      </c>
      <c r="K781" s="15">
        <f>'[1]TCE - ANEXO III - Preencher'!L790</f>
        <v>125.14338825199999</v>
      </c>
      <c r="L781" s="15">
        <f>'[1]TCE - ANEXO III - Preencher'!M790</f>
        <v>26.3</v>
      </c>
      <c r="M781" s="15">
        <f t="shared" si="73"/>
        <v>98.843388251999997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69.41</v>
      </c>
      <c r="U781" s="15">
        <f>'[1]TCE - ANEXO III - Preencher'!V790</f>
        <v>0</v>
      </c>
      <c r="V781" s="16">
        <f t="shared" si="76"/>
        <v>69.41</v>
      </c>
      <c r="W781" s="17" t="str">
        <f>IF('[1]TCE - ANEXO III - Preencher'!X790="","",'[1]TCE - ANEXO III - Preencher'!X790)</f>
        <v>AUX. CRECHE I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299.76178825199997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ISABELLA SANTOS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>
        <f>'[1]TCE - ANEXO III - Preencher'!G791</f>
        <v>324115</v>
      </c>
      <c r="G782" s="13">
        <f>IF('[1]TCE - ANEXO III - Preencher'!H791="","",'[1]TCE - ANEXO III - Preencher'!H791)</f>
        <v>44621</v>
      </c>
      <c r="H782" s="14">
        <f>'[1]TCE - ANEXO III - Preencher'!I791</f>
        <v>0</v>
      </c>
      <c r="I782" s="14">
        <f>'[1]TCE - ANEXO III - Preencher'!J791</f>
        <v>108.80800000000001</v>
      </c>
      <c r="J782" s="14">
        <f>'[1]TCE - ANEXO III - Preencher'!K791</f>
        <v>0</v>
      </c>
      <c r="K782" s="15">
        <f>'[1]TCE - ANEXO III - Preencher'!L791</f>
        <v>125.14338825199999</v>
      </c>
      <c r="L782" s="15">
        <f>'[1]TCE - ANEXO III - Preencher'!M791</f>
        <v>2.2200000000000002</v>
      </c>
      <c r="M782" s="15">
        <f t="shared" si="73"/>
        <v>122.923388252</v>
      </c>
      <c r="N782" s="15">
        <f>'[1]TCE - ANEXO III - Preencher'!O791</f>
        <v>9.99</v>
      </c>
      <c r="O782" s="15">
        <f>'[1]TCE - ANEXO III - Preencher'!P791</f>
        <v>0</v>
      </c>
      <c r="P782" s="16">
        <f t="shared" si="74"/>
        <v>9.99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241.721388252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ISABELLE ARCANJO DE OLIVEIRA CAMPOS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>
        <f>'[1]TCE - ANEXO III - Preencher'!G792</f>
        <v>223505</v>
      </c>
      <c r="G783" s="13">
        <f>IF('[1]TCE - ANEXO III - Preencher'!H792="","",'[1]TCE - ANEXO III - Preencher'!H792)</f>
        <v>44621</v>
      </c>
      <c r="H783" s="14">
        <f>'[1]TCE - ANEXO III - Preencher'!I792</f>
        <v>0</v>
      </c>
      <c r="I783" s="14">
        <f>'[1]TCE - ANEXO III - Preencher'!J792</f>
        <v>147.49279999999999</v>
      </c>
      <c r="J783" s="14">
        <f>'[1]TCE - ANEXO III - Preencher'!K792</f>
        <v>0</v>
      </c>
      <c r="K783" s="15">
        <f>'[1]TCE - ANEXO III - Preencher'!L792</f>
        <v>125.14338825199999</v>
      </c>
      <c r="L783" s="15">
        <f>'[1]TCE - ANEXO III - Preencher'!M792</f>
        <v>3.53</v>
      </c>
      <c r="M783" s="15">
        <f t="shared" si="73"/>
        <v>121.61338825199999</v>
      </c>
      <c r="N783" s="15">
        <f>'[1]TCE - ANEXO III - Preencher'!O792</f>
        <v>1.59</v>
      </c>
      <c r="O783" s="15">
        <f>'[1]TCE - ANEXO III - Preencher'!P792</f>
        <v>0</v>
      </c>
      <c r="P783" s="16">
        <f t="shared" si="74"/>
        <v>1.59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270.69618825199996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ISABELLE KAROLAYNE ALVES DO NASCIMENTO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>
        <f>'[1]TCE - ANEXO III - Preencher'!G793</f>
        <v>322205</v>
      </c>
      <c r="G784" s="13">
        <f>IF('[1]TCE - ANEXO III - Preencher'!H793="","",'[1]TCE - ANEXO III - Preencher'!H793)</f>
        <v>44621</v>
      </c>
      <c r="H784" s="14">
        <f>'[1]TCE - ANEXO III - Preencher'!I793</f>
        <v>0</v>
      </c>
      <c r="I784" s="14">
        <f>'[1]TCE - ANEXO III - Preencher'!J793</f>
        <v>129.952</v>
      </c>
      <c r="J784" s="14">
        <f>'[1]TCE - ANEXO III - Preencher'!K793</f>
        <v>0</v>
      </c>
      <c r="K784" s="15">
        <f>'[1]TCE - ANEXO III - Preencher'!L793</f>
        <v>125.14338825199999</v>
      </c>
      <c r="L784" s="15">
        <f>'[1]TCE - ANEXO III - Preencher'!M793</f>
        <v>26.3</v>
      </c>
      <c r="M784" s="15">
        <f t="shared" si="73"/>
        <v>98.843388251999997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69.41</v>
      </c>
      <c r="U784" s="15">
        <f>'[1]TCE - ANEXO III - Preencher'!V793</f>
        <v>0</v>
      </c>
      <c r="V784" s="16">
        <f t="shared" si="76"/>
        <v>69.41</v>
      </c>
      <c r="W784" s="17" t="str">
        <f>IF('[1]TCE - ANEXO III - Preencher'!X793="","",'[1]TCE - ANEXO III - Preencher'!X793)</f>
        <v>AUX. CRECHE I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300.13538825199998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ISABELLY NASCIMENTO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>
        <f>'[1]TCE - ANEXO III - Preencher'!G794</f>
        <v>223605</v>
      </c>
      <c r="G785" s="13">
        <f>IF('[1]TCE - ANEXO III - Preencher'!H794="","",'[1]TCE - ANEXO III - Preencher'!H794)</f>
        <v>44621</v>
      </c>
      <c r="H785" s="14">
        <f>'[1]TCE - ANEXO III - Preencher'!I794</f>
        <v>0</v>
      </c>
      <c r="I785" s="14">
        <f>'[1]TCE - ANEXO III - Preencher'!J794</f>
        <v>131.8912</v>
      </c>
      <c r="J785" s="14">
        <f>'[1]TCE - ANEXO III - Preencher'!K794</f>
        <v>0</v>
      </c>
      <c r="K785" s="15">
        <f>'[1]TCE - ANEXO III - Preencher'!L794</f>
        <v>125.14338825199999</v>
      </c>
      <c r="L785" s="15">
        <f>'[1]TCE - ANEXO III - Preencher'!M794</f>
        <v>2.75</v>
      </c>
      <c r="M785" s="15">
        <f t="shared" si="73"/>
        <v>122.39338825199999</v>
      </c>
      <c r="N785" s="15">
        <f>'[1]TCE - ANEXO III - Preencher'!O794</f>
        <v>1.59</v>
      </c>
      <c r="O785" s="15">
        <f>'[1]TCE - ANEXO III - Preencher'!P794</f>
        <v>0</v>
      </c>
      <c r="P785" s="16">
        <f t="shared" si="74"/>
        <v>1.59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255.874588252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ISADORA MEDEIROS DE OLIVEIRA MAGALHAES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>
        <f>'[1]TCE - ANEXO III - Preencher'!G795</f>
        <v>251520</v>
      </c>
      <c r="G786" s="13">
        <f>IF('[1]TCE - ANEXO III - Preencher'!H795="","",'[1]TCE - ANEXO III - Preencher'!H795)</f>
        <v>44621</v>
      </c>
      <c r="H786" s="14">
        <f>'[1]TCE - ANEXO III - Preencher'!I795</f>
        <v>0</v>
      </c>
      <c r="I786" s="14">
        <f>'[1]TCE - ANEXO III - Preencher'!J795</f>
        <v>132.3168</v>
      </c>
      <c r="J786" s="14">
        <f>'[1]TCE - ANEXO III - Preencher'!K795</f>
        <v>0</v>
      </c>
      <c r="K786" s="15">
        <f>'[1]TCE - ANEXO III - Preencher'!L795</f>
        <v>125.14338825199999</v>
      </c>
      <c r="L786" s="15">
        <f>'[1]TCE - ANEXO III - Preencher'!M795</f>
        <v>54.71</v>
      </c>
      <c r="M786" s="15">
        <f t="shared" si="73"/>
        <v>70.433388251999986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204.68018825199999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ISAIAS NARCISO DE OLIVEIRA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>
        <f>'[1]TCE - ANEXO III - Preencher'!G796</f>
        <v>312105</v>
      </c>
      <c r="G787" s="13">
        <f>IF('[1]TCE - ANEXO III - Preencher'!H796="","",'[1]TCE - ANEXO III - Preencher'!H796)</f>
        <v>44621</v>
      </c>
      <c r="H787" s="14">
        <f>'[1]TCE - ANEXO III - Preencher'!I796</f>
        <v>0</v>
      </c>
      <c r="I787" s="14">
        <f>'[1]TCE - ANEXO III - Preencher'!J796</f>
        <v>442.89120000000003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236.8</v>
      </c>
      <c r="R787" s="15">
        <f>'[1]TCE - ANEXO III - Preencher'!S796</f>
        <v>92.12</v>
      </c>
      <c r="S787" s="16">
        <f t="shared" si="75"/>
        <v>144.68</v>
      </c>
      <c r="T787" s="15">
        <f>'[1]TCE - ANEXO III - Preencher'!U796</f>
        <v>42.32</v>
      </c>
      <c r="U787" s="15">
        <f>'[1]TCE - ANEXO III - Preencher'!V796</f>
        <v>0</v>
      </c>
      <c r="V787" s="16">
        <f t="shared" si="76"/>
        <v>42.32</v>
      </c>
      <c r="W787" s="17" t="str">
        <f>IF('[1]TCE - ANEXO III - Preencher'!X796="","",'[1]TCE - ANEXO III - Preencher'!X796)</f>
        <v>AUX DE FERRAMENTA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631.82120000000009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ISANARA MARIA DE ANDRADE SOUZA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>
        <f>'[1]TCE - ANEXO III - Preencher'!G797</f>
        <v>411005</v>
      </c>
      <c r="G788" s="13">
        <f>IF('[1]TCE - ANEXO III - Preencher'!H797="","",'[1]TCE - ANEXO III - Preencher'!H797)</f>
        <v>44621</v>
      </c>
      <c r="H788" s="14">
        <f>'[1]TCE - ANEXO III - Preencher'!I797</f>
        <v>0</v>
      </c>
      <c r="I788" s="14">
        <f>'[1]TCE - ANEXO III - Preencher'!J797</f>
        <v>65.040800000000004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66.970800000000011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ISIS LUNA DE QUEIROZ</v>
      </c>
      <c r="E789" s="9" t="str">
        <f>IF('[1]TCE - ANEXO III - Preencher'!F798="4 - Assistência Odontológica","2 - Outros Profissionais da Saúde",'[1]TCE - ANEXO III - Preencher'!F798)</f>
        <v>1 - Médico</v>
      </c>
      <c r="F789" s="12">
        <f>'[1]TCE - ANEXO III - Preencher'!G798</f>
        <v>225124</v>
      </c>
      <c r="G789" s="13">
        <f>IF('[1]TCE - ANEXO III - Preencher'!H798="","",'[1]TCE - ANEXO III - Preencher'!H798)</f>
        <v>44621</v>
      </c>
      <c r="H789" s="14">
        <f>'[1]TCE - ANEXO III - Preencher'!I798</f>
        <v>0</v>
      </c>
      <c r="I789" s="14">
        <f>'[1]TCE - ANEXO III - Preencher'!J798</f>
        <v>147.26159999999999</v>
      </c>
      <c r="J789" s="14">
        <f>'[1]TCE - ANEXO III - Preencher'!K798</f>
        <v>0</v>
      </c>
      <c r="K789" s="15">
        <f>'[1]TCE - ANEXO III - Preencher'!L798</f>
        <v>125.14338825199999</v>
      </c>
      <c r="L789" s="15">
        <f>'[1]TCE - ANEXO III - Preencher'!M798</f>
        <v>2.79</v>
      </c>
      <c r="M789" s="15">
        <f t="shared" si="73"/>
        <v>122.35338825199999</v>
      </c>
      <c r="N789" s="15">
        <f>'[1]TCE - ANEXO III - Preencher'!O798</f>
        <v>6.13</v>
      </c>
      <c r="O789" s="15">
        <f>'[1]TCE - ANEXO III - Preencher'!P798</f>
        <v>1.23</v>
      </c>
      <c r="P789" s="16">
        <f t="shared" si="74"/>
        <v>4.9000000000000004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274.51498825199997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ISLA MARIA DE SANTANA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>
        <f>'[1]TCE - ANEXO III - Preencher'!G799</f>
        <v>322205</v>
      </c>
      <c r="G790" s="13">
        <f>IF('[1]TCE - ANEXO III - Preencher'!H799="","",'[1]TCE - ANEXO III - Preencher'!H799)</f>
        <v>44621</v>
      </c>
      <c r="H790" s="14">
        <f>'[1]TCE - ANEXO III - Preencher'!I799</f>
        <v>0</v>
      </c>
      <c r="I790" s="14">
        <f>'[1]TCE - ANEXO III - Preencher'!J799</f>
        <v>121.952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123.88200000000001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ISLANE CARLA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>
        <f>'[1]TCE - ANEXO III - Preencher'!G800</f>
        <v>223505</v>
      </c>
      <c r="G791" s="13">
        <f>IF('[1]TCE - ANEXO III - Preencher'!H800="","",'[1]TCE - ANEXO III - Preencher'!H800)</f>
        <v>44621</v>
      </c>
      <c r="H791" s="14">
        <f>'[1]TCE - ANEXO III - Preencher'!I800</f>
        <v>0</v>
      </c>
      <c r="I791" s="14">
        <f>'[1]TCE - ANEXO III - Preencher'!J800</f>
        <v>126.8</v>
      </c>
      <c r="J791" s="14">
        <f>'[1]TCE - ANEXO III - Preencher'!K800</f>
        <v>0</v>
      </c>
      <c r="K791" s="15">
        <f>'[1]TCE - ANEXO III - Preencher'!L800</f>
        <v>125.14338825199999</v>
      </c>
      <c r="L791" s="15">
        <f>'[1]TCE - ANEXO III - Preencher'!M800</f>
        <v>3.53</v>
      </c>
      <c r="M791" s="15">
        <f t="shared" si="73"/>
        <v>121.61338825199999</v>
      </c>
      <c r="N791" s="15">
        <f>'[1]TCE - ANEXO III - Preencher'!O800</f>
        <v>1.59</v>
      </c>
      <c r="O791" s="15">
        <f>'[1]TCE - ANEXO III - Preencher'!P800</f>
        <v>0</v>
      </c>
      <c r="P791" s="16">
        <f t="shared" si="74"/>
        <v>1.59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250.00338825200001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ISMAEL MARCONIO DE CARVALHO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>
        <f>'[1]TCE - ANEXO III - Preencher'!G801</f>
        <v>517410</v>
      </c>
      <c r="G792" s="13">
        <f>IF('[1]TCE - ANEXO III - Preencher'!H801="","",'[1]TCE - ANEXO III - Preencher'!H801)</f>
        <v>44621</v>
      </c>
      <c r="H792" s="14">
        <f>'[1]TCE - ANEXO III - Preencher'!I801</f>
        <v>0</v>
      </c>
      <c r="I792" s="14">
        <f>'[1]TCE - ANEXO III - Preencher'!J801</f>
        <v>134.6448</v>
      </c>
      <c r="J792" s="14">
        <f>'[1]TCE - ANEXO III - Preencher'!K801</f>
        <v>0</v>
      </c>
      <c r="K792" s="15">
        <f>'[1]TCE - ANEXO III - Preencher'!L801</f>
        <v>125.14338825199999</v>
      </c>
      <c r="L792" s="15">
        <f>'[1]TCE - ANEXO III - Preencher'!M801</f>
        <v>24.24</v>
      </c>
      <c r="M792" s="15">
        <f t="shared" si="73"/>
        <v>100.903388252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237.478188252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ISRAEL OTAVIANO DO PRADO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>
        <f>'[1]TCE - ANEXO III - Preencher'!G802</f>
        <v>322205</v>
      </c>
      <c r="G793" s="13">
        <f>IF('[1]TCE - ANEXO III - Preencher'!H802="","",'[1]TCE - ANEXO III - Preencher'!H802)</f>
        <v>44621</v>
      </c>
      <c r="H793" s="14">
        <f>'[1]TCE - ANEXO III - Preencher'!I802</f>
        <v>0</v>
      </c>
      <c r="I793" s="14">
        <f>'[1]TCE - ANEXO III - Preencher'!J802</f>
        <v>137.1456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139.07560000000001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ITALO LINCOLN SOARES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>
        <f>'[1]TCE - ANEXO III - Preencher'!G803</f>
        <v>411010</v>
      </c>
      <c r="G794" s="13">
        <f>IF('[1]TCE - ANEXO III - Preencher'!H803="","",'[1]TCE - ANEXO III - Preencher'!H803)</f>
        <v>44621</v>
      </c>
      <c r="H794" s="14">
        <f>'[1]TCE - ANEXO III - Preencher'!I803</f>
        <v>0</v>
      </c>
      <c r="I794" s="14">
        <f>'[1]TCE - ANEXO III - Preencher'!J803</f>
        <v>133.12880000000001</v>
      </c>
      <c r="J794" s="14">
        <f>'[1]TCE - ANEXO III - Preencher'!K803</f>
        <v>0</v>
      </c>
      <c r="K794" s="15">
        <f>'[1]TCE - ANEXO III - Preencher'!L803</f>
        <v>125.14338825199999</v>
      </c>
      <c r="L794" s="15">
        <f>'[1]TCE - ANEXO III - Preencher'!M803</f>
        <v>25.15</v>
      </c>
      <c r="M794" s="15">
        <f t="shared" si="73"/>
        <v>99.993388251999988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235.05218825200001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ITALO ROCEMBERG DE MOURA XAVIER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>
        <f>'[1]TCE - ANEXO III - Preencher'!G804</f>
        <v>223505</v>
      </c>
      <c r="G795" s="13">
        <f>IF('[1]TCE - ANEXO III - Preencher'!H804="","",'[1]TCE - ANEXO III - Preencher'!H804)</f>
        <v>44621</v>
      </c>
      <c r="H795" s="14">
        <f>'[1]TCE - ANEXO III - Preencher'!I804</f>
        <v>0</v>
      </c>
      <c r="I795" s="14">
        <f>'[1]TCE - ANEXO III - Preencher'!J804</f>
        <v>134.62880000000001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1.59</v>
      </c>
      <c r="O795" s="15">
        <f>'[1]TCE - ANEXO III - Preencher'!P804</f>
        <v>0</v>
      </c>
      <c r="P795" s="16">
        <f t="shared" si="74"/>
        <v>1.59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136.21880000000002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ITAMARA DO NASCIMENTO MACEDO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>
        <f>'[1]TCE - ANEXO III - Preencher'!G805</f>
        <v>322205</v>
      </c>
      <c r="G796" s="13">
        <f>IF('[1]TCE - ANEXO III - Preencher'!H805="","",'[1]TCE - ANEXO III - Preencher'!H805)</f>
        <v>44621</v>
      </c>
      <c r="H796" s="14">
        <f>'[1]TCE - ANEXO III - Preencher'!I805</f>
        <v>0</v>
      </c>
      <c r="I796" s="14">
        <f>'[1]TCE - ANEXO III - Preencher'!J805</f>
        <v>139.49279999999999</v>
      </c>
      <c r="J796" s="14">
        <f>'[1]TCE - ANEXO III - Preencher'!K805</f>
        <v>0</v>
      </c>
      <c r="K796" s="15">
        <f>'[1]TCE - ANEXO III - Preencher'!L805</f>
        <v>125.14338825199999</v>
      </c>
      <c r="L796" s="15">
        <f>'[1]TCE - ANEXO III - Preencher'!M805</f>
        <v>26.3</v>
      </c>
      <c r="M796" s="15">
        <f t="shared" si="73"/>
        <v>98.843388251999997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69.41</v>
      </c>
      <c r="U796" s="15">
        <f>'[1]TCE - ANEXO III - Preencher'!V805</f>
        <v>0</v>
      </c>
      <c r="V796" s="16">
        <f t="shared" si="76"/>
        <v>69.41</v>
      </c>
      <c r="W796" s="17" t="str">
        <f>IF('[1]TCE - ANEXO III - Preencher'!X805="","",'[1]TCE - ANEXO III - Preencher'!X805)</f>
        <v>AUX. CRECHE I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309.67618825199997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ITAMARA ILLAYNE SILVA MENEZES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>
        <f>'[1]TCE - ANEXO III - Preencher'!G806</f>
        <v>251605</v>
      </c>
      <c r="G797" s="13">
        <f>IF('[1]TCE - ANEXO III - Preencher'!H806="","",'[1]TCE - ANEXO III - Preencher'!H806)</f>
        <v>44621</v>
      </c>
      <c r="H797" s="14">
        <f>'[1]TCE - ANEXO III - Preencher'!I806</f>
        <v>0</v>
      </c>
      <c r="I797" s="14">
        <f>'[1]TCE - ANEXO III - Preencher'!J806</f>
        <v>133.12479999999999</v>
      </c>
      <c r="J797" s="14">
        <f>'[1]TCE - ANEXO III - Preencher'!K806</f>
        <v>0</v>
      </c>
      <c r="K797" s="15">
        <f>'[1]TCE - ANEXO III - Preencher'!L806</f>
        <v>125.14338825199999</v>
      </c>
      <c r="L797" s="15">
        <f>'[1]TCE - ANEXO III - Preencher'!M806</f>
        <v>41.03</v>
      </c>
      <c r="M797" s="15">
        <f t="shared" si="73"/>
        <v>84.113388251999993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219.16818825199999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ITAMARA JAKCILDA LIRA DE MACEDO MOREIRA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>
        <f>'[1]TCE - ANEXO III - Preencher'!G807</f>
        <v>322205</v>
      </c>
      <c r="G798" s="13">
        <f>IF('[1]TCE - ANEXO III - Preencher'!H807="","",'[1]TCE - ANEXO III - Preencher'!H807)</f>
        <v>44621</v>
      </c>
      <c r="H798" s="14">
        <f>'[1]TCE - ANEXO III - Preencher'!I807</f>
        <v>0</v>
      </c>
      <c r="I798" s="14">
        <f>'[1]TCE - ANEXO III - Preencher'!J807</f>
        <v>129.952</v>
      </c>
      <c r="J798" s="14">
        <f>'[1]TCE - ANEXO III - Preencher'!K807</f>
        <v>0</v>
      </c>
      <c r="K798" s="15">
        <f>'[1]TCE - ANEXO III - Preencher'!L807</f>
        <v>125.14338825199999</v>
      </c>
      <c r="L798" s="15">
        <f>'[1]TCE - ANEXO III - Preencher'!M807</f>
        <v>25.43</v>
      </c>
      <c r="M798" s="15">
        <f t="shared" si="73"/>
        <v>99.713388251999987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231.59538825199999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IVAN FABRICIO RODRIGUES DE SOUZA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>
        <f>'[1]TCE - ANEXO III - Preencher'!G808</f>
        <v>271105</v>
      </c>
      <c r="G799" s="13">
        <f>IF('[1]TCE - ANEXO III - Preencher'!H808="","",'[1]TCE - ANEXO III - Preencher'!H808)</f>
        <v>44621</v>
      </c>
      <c r="H799" s="14">
        <f>'[1]TCE - ANEXO III - Preencher'!I808</f>
        <v>0</v>
      </c>
      <c r="I799" s="14">
        <f>'[1]TCE - ANEXO III - Preencher'!J808</f>
        <v>274.83839999999998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276.76839999999999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IVANCLECIO DE SOUZA RODRIGUES</v>
      </c>
      <c r="E800" s="9" t="str">
        <f>IF('[1]TCE - ANEXO III - Preencher'!F809="4 - Assistência Odontológica","2 - Outros Profissionais da Saúde",'[1]TCE - ANEXO III - Preencher'!F809)</f>
        <v>1 - Médico</v>
      </c>
      <c r="F800" s="12">
        <f>'[1]TCE - ANEXO III - Preencher'!G809</f>
        <v>225225</v>
      </c>
      <c r="G800" s="13">
        <f>IF('[1]TCE - ANEXO III - Preencher'!H809="","",'[1]TCE - ANEXO III - Preencher'!H809)</f>
        <v>44621</v>
      </c>
      <c r="H800" s="14">
        <f>'[1]TCE - ANEXO III - Preencher'!I809</f>
        <v>0</v>
      </c>
      <c r="I800" s="14">
        <f>'[1]TCE - ANEXO III - Preencher'!J809</f>
        <v>150.80000000000001</v>
      </c>
      <c r="J800" s="14">
        <f>'[1]TCE - ANEXO III - Preencher'!K809</f>
        <v>0</v>
      </c>
      <c r="K800" s="15">
        <f>'[1]TCE - ANEXO III - Preencher'!L809</f>
        <v>125.14338825199999</v>
      </c>
      <c r="L800" s="15">
        <f>'[1]TCE - ANEXO III - Preencher'!M809</f>
        <v>3.64</v>
      </c>
      <c r="M800" s="15">
        <f t="shared" si="73"/>
        <v>121.50338825199999</v>
      </c>
      <c r="N800" s="15">
        <f>'[1]TCE - ANEXO III - Preencher'!O809</f>
        <v>6.13</v>
      </c>
      <c r="O800" s="15">
        <f>'[1]TCE - ANEXO III - Preencher'!P809</f>
        <v>1.23</v>
      </c>
      <c r="P800" s="16">
        <f t="shared" si="74"/>
        <v>4.9000000000000004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277.20338825199997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IVANDERSON LEANDRO SANTOS OLIVEIRA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>
        <f>'[1]TCE - ANEXO III - Preencher'!G810</f>
        <v>322205</v>
      </c>
      <c r="G801" s="13">
        <f>IF('[1]TCE - ANEXO III - Preencher'!H810="","",'[1]TCE - ANEXO III - Preencher'!H810)</f>
        <v>44621</v>
      </c>
      <c r="H801" s="14">
        <f>'[1]TCE - ANEXO III - Preencher'!I810</f>
        <v>0</v>
      </c>
      <c r="I801" s="14">
        <f>'[1]TCE - ANEXO III - Preencher'!J810</f>
        <v>122.124</v>
      </c>
      <c r="J801" s="14">
        <f>'[1]TCE - ANEXO III - Preencher'!K810</f>
        <v>0</v>
      </c>
      <c r="K801" s="15">
        <f>'[1]TCE - ANEXO III - Preencher'!L810</f>
        <v>125.14338825199999</v>
      </c>
      <c r="L801" s="15">
        <f>'[1]TCE - ANEXO III - Preencher'!M810</f>
        <v>26.3</v>
      </c>
      <c r="M801" s="15">
        <f t="shared" si="73"/>
        <v>98.843388251999997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222.89738825199998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IVANEIDE LUNA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>
        <f>'[1]TCE - ANEXO III - Preencher'!G811</f>
        <v>513505</v>
      </c>
      <c r="G802" s="13">
        <f>IF('[1]TCE - ANEXO III - Preencher'!H811="","",'[1]TCE - ANEXO III - Preencher'!H811)</f>
        <v>44621</v>
      </c>
      <c r="H802" s="14">
        <f>'[1]TCE - ANEXO III - Preencher'!I811</f>
        <v>0</v>
      </c>
      <c r="I802" s="14">
        <f>'[1]TCE - ANEXO III - Preencher'!J811</f>
        <v>166.9864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168.91640000000001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IVANEIDE ROSA DE LIRA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>
        <f>'[1]TCE - ANEXO III - Preencher'!G812</f>
        <v>763305</v>
      </c>
      <c r="G803" s="13">
        <f>IF('[1]TCE - ANEXO III - Preencher'!H812="","",'[1]TCE - ANEXO III - Preencher'!H812)</f>
        <v>44621</v>
      </c>
      <c r="H803" s="14">
        <f>'[1]TCE - ANEXO III - Preencher'!I812</f>
        <v>0</v>
      </c>
      <c r="I803" s="14">
        <f>'[1]TCE - ANEXO III - Preencher'!J812</f>
        <v>118.0248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340.40000000000003</v>
      </c>
      <c r="R803" s="15">
        <f>'[1]TCE - ANEXO III - Preencher'!S812</f>
        <v>72.72</v>
      </c>
      <c r="S803" s="16">
        <f t="shared" si="75"/>
        <v>267.68000000000006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387.63480000000004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IVANEIDE SILVA DE SOUZA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>
        <f>'[1]TCE - ANEXO III - Preencher'!G813</f>
        <v>514320</v>
      </c>
      <c r="G804" s="13">
        <f>IF('[1]TCE - ANEXO III - Preencher'!H813="","",'[1]TCE - ANEXO III - Preencher'!H813)</f>
        <v>44621</v>
      </c>
      <c r="H804" s="14">
        <f>'[1]TCE - ANEXO III - Preencher'!I813</f>
        <v>0</v>
      </c>
      <c r="I804" s="14">
        <f>'[1]TCE - ANEXO III - Preencher'!J813</f>
        <v>131.04159999999999</v>
      </c>
      <c r="J804" s="14">
        <f>'[1]TCE - ANEXO III - Preencher'!K813</f>
        <v>0</v>
      </c>
      <c r="K804" s="15">
        <f>'[1]TCE - ANEXO III - Preencher'!L813</f>
        <v>125.14338825199999</v>
      </c>
      <c r="L804" s="15">
        <f>'[1]TCE - ANEXO III - Preencher'!M813</f>
        <v>24.24</v>
      </c>
      <c r="M804" s="15">
        <f t="shared" si="73"/>
        <v>100.903388252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236.8</v>
      </c>
      <c r="R804" s="15">
        <f>'[1]TCE - ANEXO III - Preencher'!S813</f>
        <v>72.72</v>
      </c>
      <c r="S804" s="16">
        <f t="shared" si="75"/>
        <v>164.08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397.95498825200002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IVANETE MARIA SILVA FONTES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>
        <f>'[1]TCE - ANEXO III - Preencher'!G814</f>
        <v>322205</v>
      </c>
      <c r="G805" s="13">
        <f>IF('[1]TCE - ANEXO III - Preencher'!H814="","",'[1]TCE - ANEXO III - Preencher'!H814)</f>
        <v>44621</v>
      </c>
      <c r="H805" s="14">
        <f>'[1]TCE - ANEXO III - Preencher'!I814</f>
        <v>0</v>
      </c>
      <c r="I805" s="14">
        <f>'[1]TCE - ANEXO III - Preencher'!J814</f>
        <v>128.31440000000001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130.24440000000001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IVANETE VILARINA DE MELO MOURA</v>
      </c>
      <c r="E806" s="9" t="str">
        <f>IF('[1]TCE - ANEXO III - Preencher'!F815="4 - Assistência Odontológica","2 - Outros Profissionais da Saúde",'[1]TCE - ANEXO III - Preencher'!F815)</f>
        <v>1 - Médico</v>
      </c>
      <c r="F806" s="12">
        <f>'[1]TCE - ANEXO III - Preencher'!G815</f>
        <v>225124</v>
      </c>
      <c r="G806" s="13">
        <f>IF('[1]TCE - ANEXO III - Preencher'!H815="","",'[1]TCE - ANEXO III - Preencher'!H815)</f>
        <v>44621</v>
      </c>
      <c r="H806" s="14">
        <f>'[1]TCE - ANEXO III - Preencher'!I815</f>
        <v>0</v>
      </c>
      <c r="I806" s="14">
        <f>'[1]TCE - ANEXO III - Preencher'!J815</f>
        <v>136.20400000000001</v>
      </c>
      <c r="J806" s="14">
        <f>'[1]TCE - ANEXO III - Preencher'!K815</f>
        <v>0</v>
      </c>
      <c r="K806" s="15">
        <f>'[1]TCE - ANEXO III - Preencher'!L815</f>
        <v>125.14338825199999</v>
      </c>
      <c r="L806" s="15">
        <f>'[1]TCE - ANEXO III - Preencher'!M815</f>
        <v>3.64</v>
      </c>
      <c r="M806" s="15">
        <f t="shared" si="73"/>
        <v>121.50338825199999</v>
      </c>
      <c r="N806" s="15">
        <f>'[1]TCE - ANEXO III - Preencher'!O815</f>
        <v>6.13</v>
      </c>
      <c r="O806" s="15">
        <f>'[1]TCE - ANEXO III - Preencher'!P815</f>
        <v>1.23</v>
      </c>
      <c r="P806" s="16">
        <f t="shared" si="74"/>
        <v>4.9000000000000004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262.60738825199996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IVANI FRANCISCA DE MOURA HIDALGO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>
        <f>'[1]TCE - ANEXO III - Preencher'!G816</f>
        <v>223710</v>
      </c>
      <c r="G807" s="13">
        <f>IF('[1]TCE - ANEXO III - Preencher'!H816="","",'[1]TCE - ANEXO III - Preencher'!H816)</f>
        <v>44621</v>
      </c>
      <c r="H807" s="14">
        <f>'[1]TCE - ANEXO III - Preencher'!I816</f>
        <v>0</v>
      </c>
      <c r="I807" s="14">
        <f>'[1]TCE - ANEXO III - Preencher'!J816</f>
        <v>383.2672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385.19720000000001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IVANICE MARIA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>
        <f>'[1]TCE - ANEXO III - Preencher'!G817</f>
        <v>514320</v>
      </c>
      <c r="G808" s="13">
        <f>IF('[1]TCE - ANEXO III - Preencher'!H817="","",'[1]TCE - ANEXO III - Preencher'!H817)</f>
        <v>44621</v>
      </c>
      <c r="H808" s="14">
        <f>'[1]TCE - ANEXO III - Preencher'!I817</f>
        <v>0</v>
      </c>
      <c r="I808" s="14">
        <f>'[1]TCE - ANEXO III - Preencher'!J817</f>
        <v>133.12799999999999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135.05799999999999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IVANISE ILZA BELARMINO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>
        <f>'[1]TCE - ANEXO III - Preencher'!G818</f>
        <v>223505</v>
      </c>
      <c r="G809" s="13">
        <f>IF('[1]TCE - ANEXO III - Preencher'!H818="","",'[1]TCE - ANEXO III - Preencher'!H818)</f>
        <v>44621</v>
      </c>
      <c r="H809" s="14">
        <f>'[1]TCE - ANEXO III - Preencher'!I818</f>
        <v>0</v>
      </c>
      <c r="I809" s="14">
        <f>'[1]TCE - ANEXO III - Preencher'!J818</f>
        <v>133.79839999999999</v>
      </c>
      <c r="J809" s="14">
        <f>'[1]TCE - ANEXO III - Preencher'!K818</f>
        <v>0</v>
      </c>
      <c r="K809" s="15">
        <f>'[1]TCE - ANEXO III - Preencher'!L818</f>
        <v>125.14338825199999</v>
      </c>
      <c r="L809" s="15">
        <f>'[1]TCE - ANEXO III - Preencher'!M818</f>
        <v>2.66</v>
      </c>
      <c r="M809" s="15">
        <f t="shared" si="73"/>
        <v>122.483388252</v>
      </c>
      <c r="N809" s="15">
        <f>'[1]TCE - ANEXO III - Preencher'!O818</f>
        <v>1.59</v>
      </c>
      <c r="O809" s="15">
        <f>'[1]TCE - ANEXO III - Preencher'!P818</f>
        <v>0</v>
      </c>
      <c r="P809" s="16">
        <f t="shared" si="74"/>
        <v>1.59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257.87178825199993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IVONALDO ROSENDO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>
        <f>'[1]TCE - ANEXO III - Preencher'!G819</f>
        <v>782320</v>
      </c>
      <c r="G810" s="13">
        <f>IF('[1]TCE - ANEXO III - Preencher'!H819="","",'[1]TCE - ANEXO III - Preencher'!H819)</f>
        <v>44621</v>
      </c>
      <c r="H810" s="14">
        <f>'[1]TCE - ANEXO III - Preencher'!I819</f>
        <v>0</v>
      </c>
      <c r="I810" s="14">
        <f>'[1]TCE - ANEXO III - Preencher'!J819</f>
        <v>144.95439999999999</v>
      </c>
      <c r="J810" s="14">
        <f>'[1]TCE - ANEXO III - Preencher'!K819</f>
        <v>0</v>
      </c>
      <c r="K810" s="15">
        <f>'[1]TCE - ANEXO III - Preencher'!L819</f>
        <v>125.14338825199999</v>
      </c>
      <c r="L810" s="15">
        <f>'[1]TCE - ANEXO III - Preencher'!M819</f>
        <v>40.33</v>
      </c>
      <c r="M810" s="15">
        <f t="shared" si="73"/>
        <v>84.813388251999996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231.69778825200001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IVONE JOSEFINA DE OLIVEIRA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>
        <f>'[1]TCE - ANEXO III - Preencher'!G820</f>
        <v>521130</v>
      </c>
      <c r="G811" s="13">
        <f>IF('[1]TCE - ANEXO III - Preencher'!H820="","",'[1]TCE - ANEXO III - Preencher'!H820)</f>
        <v>44621</v>
      </c>
      <c r="H811" s="14">
        <f>'[1]TCE - ANEXO III - Preencher'!I820</f>
        <v>0</v>
      </c>
      <c r="I811" s="14">
        <f>'[1]TCE - ANEXO III - Preencher'!J820</f>
        <v>394.80560000000003</v>
      </c>
      <c r="J811" s="14">
        <f>'[1]TCE - ANEXO III - Preencher'!K820</f>
        <v>0</v>
      </c>
      <c r="K811" s="15">
        <f>'[1]TCE - ANEXO III - Preencher'!L820</f>
        <v>125.14338825199999</v>
      </c>
      <c r="L811" s="15">
        <f>'[1]TCE - ANEXO III - Preencher'!M820</f>
        <v>24.24</v>
      </c>
      <c r="M811" s="15">
        <f t="shared" si="73"/>
        <v>100.903388252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497.63898825200005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IVSON GOUVEIA CURSINO</v>
      </c>
      <c r="E812" s="9" t="str">
        <f>IF('[1]TCE - ANEXO III - Preencher'!F821="4 - Assistência Odontológica","2 - Outros Profissionais da Saúde",'[1]TCE - ANEXO III - Preencher'!F821)</f>
        <v>1 - Médico</v>
      </c>
      <c r="F812" s="12">
        <f>'[1]TCE - ANEXO III - Preencher'!G821</f>
        <v>225124</v>
      </c>
      <c r="G812" s="13">
        <f>IF('[1]TCE - ANEXO III - Preencher'!H821="","",'[1]TCE - ANEXO III - Preencher'!H821)</f>
        <v>44621</v>
      </c>
      <c r="H812" s="14">
        <f>'[1]TCE - ANEXO III - Preencher'!I821</f>
        <v>0</v>
      </c>
      <c r="I812" s="14">
        <f>'[1]TCE - ANEXO III - Preencher'!J821</f>
        <v>121.952</v>
      </c>
      <c r="J812" s="14">
        <f>'[1]TCE - ANEXO III - Preencher'!K821</f>
        <v>0</v>
      </c>
      <c r="K812" s="15">
        <f>'[1]TCE - ANEXO III - Preencher'!L821</f>
        <v>125.14338825199999</v>
      </c>
      <c r="L812" s="15">
        <f>'[1]TCE - ANEXO III - Preencher'!M821</f>
        <v>0.24</v>
      </c>
      <c r="M812" s="15">
        <f t="shared" si="73"/>
        <v>124.903388252</v>
      </c>
      <c r="N812" s="15">
        <f>'[1]TCE - ANEXO III - Preencher'!O821</f>
        <v>6.13</v>
      </c>
      <c r="O812" s="15">
        <f>'[1]TCE - ANEXO III - Preencher'!P821</f>
        <v>1.23</v>
      </c>
      <c r="P812" s="16">
        <f t="shared" si="74"/>
        <v>4.9000000000000004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251.75538825200002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IZABELA CRISTINA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>
        <f>'[1]TCE - ANEXO III - Preencher'!G822</f>
        <v>413105</v>
      </c>
      <c r="G813" s="13">
        <f>IF('[1]TCE - ANEXO III - Preencher'!H822="","",'[1]TCE - ANEXO III - Preencher'!H822)</f>
        <v>44621</v>
      </c>
      <c r="H813" s="14">
        <f>'[1]TCE - ANEXO III - Preencher'!I822</f>
        <v>0</v>
      </c>
      <c r="I813" s="14">
        <f>'[1]TCE - ANEXO III - Preencher'!J822</f>
        <v>121.952</v>
      </c>
      <c r="J813" s="14">
        <f>'[1]TCE - ANEXO III - Preencher'!K822</f>
        <v>0</v>
      </c>
      <c r="K813" s="15">
        <f>'[1]TCE - ANEXO III - Preencher'!L822</f>
        <v>125.14338825199999</v>
      </c>
      <c r="L813" s="15">
        <f>'[1]TCE - ANEXO III - Preencher'!M822</f>
        <v>25.15</v>
      </c>
      <c r="M813" s="15">
        <f t="shared" si="73"/>
        <v>99.993388251999988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170.20000000000002</v>
      </c>
      <c r="R813" s="15">
        <f>'[1]TCE - ANEXO III - Preencher'!S822</f>
        <v>75.45</v>
      </c>
      <c r="S813" s="16">
        <f t="shared" si="75"/>
        <v>94.750000000000014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318.62538825199999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JACIANA ANGELINA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>
        <f>'[1]TCE - ANEXO III - Preencher'!G823</f>
        <v>322205</v>
      </c>
      <c r="G814" s="13">
        <f>IF('[1]TCE - ANEXO III - Preencher'!H823="","",'[1]TCE - ANEXO III - Preencher'!H823)</f>
        <v>44621</v>
      </c>
      <c r="H814" s="14">
        <f>'[1]TCE - ANEXO III - Preencher'!I823</f>
        <v>0</v>
      </c>
      <c r="I814" s="14">
        <f>'[1]TCE - ANEXO III - Preencher'!J823</f>
        <v>115.7864</v>
      </c>
      <c r="J814" s="14">
        <f>'[1]TCE - ANEXO III - Preencher'!K823</f>
        <v>0</v>
      </c>
      <c r="K814" s="15">
        <f>'[1]TCE - ANEXO III - Preencher'!L823</f>
        <v>125.14338825199999</v>
      </c>
      <c r="L814" s="15">
        <f>'[1]TCE - ANEXO III - Preencher'!M823</f>
        <v>26.3</v>
      </c>
      <c r="M814" s="15">
        <f t="shared" si="73"/>
        <v>98.843388251999997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216.559788252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JACIANE BEZERRA DOS SANTOS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>
        <f>'[1]TCE - ANEXO III - Preencher'!G824</f>
        <v>223505</v>
      </c>
      <c r="G815" s="13">
        <f>IF('[1]TCE - ANEXO III - Preencher'!H824="","",'[1]TCE - ANEXO III - Preencher'!H824)</f>
        <v>44621</v>
      </c>
      <c r="H815" s="14">
        <f>'[1]TCE - ANEXO III - Preencher'!I824</f>
        <v>0</v>
      </c>
      <c r="I815" s="14">
        <f>'[1]TCE - ANEXO III - Preencher'!J824</f>
        <v>116.1408</v>
      </c>
      <c r="J815" s="14">
        <f>'[1]TCE - ANEXO III - Preencher'!K824</f>
        <v>0</v>
      </c>
      <c r="K815" s="15">
        <f>'[1]TCE - ANEXO III - Preencher'!L824</f>
        <v>125.14338825199999</v>
      </c>
      <c r="L815" s="15">
        <f>'[1]TCE - ANEXO III - Preencher'!M824</f>
        <v>3.31</v>
      </c>
      <c r="M815" s="15">
        <f t="shared" si="73"/>
        <v>121.83338825199999</v>
      </c>
      <c r="N815" s="15">
        <f>'[1]TCE - ANEXO III - Preencher'!O824</f>
        <v>1.59</v>
      </c>
      <c r="O815" s="15">
        <f>'[1]TCE - ANEXO III - Preencher'!P824</f>
        <v>0</v>
      </c>
      <c r="P815" s="16">
        <f t="shared" si="74"/>
        <v>1.59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239.56418825199998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JACIANE TALITA DO NASCIMENTO FEITOZA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>
        <f>'[1]TCE - ANEXO III - Preencher'!G825</f>
        <v>223605</v>
      </c>
      <c r="G816" s="13">
        <f>IF('[1]TCE - ANEXO III - Preencher'!H825="","",'[1]TCE - ANEXO III - Preencher'!H825)</f>
        <v>44621</v>
      </c>
      <c r="H816" s="14">
        <f>'[1]TCE - ANEXO III - Preencher'!I825</f>
        <v>0</v>
      </c>
      <c r="I816" s="14">
        <f>'[1]TCE - ANEXO III - Preencher'!J825</f>
        <v>134.7824</v>
      </c>
      <c r="J816" s="14">
        <f>'[1]TCE - ANEXO III - Preencher'!K825</f>
        <v>0</v>
      </c>
      <c r="K816" s="15">
        <f>'[1]TCE - ANEXO III - Preencher'!L825</f>
        <v>125.14338825199999</v>
      </c>
      <c r="L816" s="15">
        <f>'[1]TCE - ANEXO III - Preencher'!M825</f>
        <v>2.75</v>
      </c>
      <c r="M816" s="15">
        <f t="shared" si="73"/>
        <v>122.39338825199999</v>
      </c>
      <c r="N816" s="15">
        <f>'[1]TCE - ANEXO III - Preencher'!O825</f>
        <v>1.59</v>
      </c>
      <c r="O816" s="15">
        <f>'[1]TCE - ANEXO III - Preencher'!P825</f>
        <v>0</v>
      </c>
      <c r="P816" s="16">
        <f t="shared" si="74"/>
        <v>1.59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258.76578825199994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JACIARA MORGANA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>
        <f>'[1]TCE - ANEXO III - Preencher'!G826</f>
        <v>322205</v>
      </c>
      <c r="G817" s="13">
        <f>IF('[1]TCE - ANEXO III - Preencher'!H826="","",'[1]TCE - ANEXO III - Preencher'!H826)</f>
        <v>44621</v>
      </c>
      <c r="H817" s="14">
        <f>'[1]TCE - ANEXO III - Preencher'!I826</f>
        <v>0</v>
      </c>
      <c r="I817" s="14">
        <f>'[1]TCE - ANEXO III - Preencher'!J826</f>
        <v>128.44479999999999</v>
      </c>
      <c r="J817" s="14">
        <f>'[1]TCE - ANEXO III - Preencher'!K826</f>
        <v>0</v>
      </c>
      <c r="K817" s="15">
        <f>'[1]TCE - ANEXO III - Preencher'!L826</f>
        <v>125.14338825199999</v>
      </c>
      <c r="L817" s="15">
        <f>'[1]TCE - ANEXO III - Preencher'!M826</f>
        <v>26.3</v>
      </c>
      <c r="M817" s="15">
        <f t="shared" si="73"/>
        <v>98.843388251999997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118.4</v>
      </c>
      <c r="R817" s="15">
        <f>'[1]TCE - ANEXO III - Preencher'!S826</f>
        <v>78.91</v>
      </c>
      <c r="S817" s="16">
        <f t="shared" si="75"/>
        <v>39.490000000000009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268.70818825200001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JACIELY MARIA DOS SANTOS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>
        <f>'[1]TCE - ANEXO III - Preencher'!G827</f>
        <v>411010</v>
      </c>
      <c r="G818" s="13">
        <f>IF('[1]TCE - ANEXO III - Preencher'!H827="","",'[1]TCE - ANEXO III - Preencher'!H827)</f>
        <v>44621</v>
      </c>
      <c r="H818" s="14">
        <f>'[1]TCE - ANEXO III - Preencher'!I827</f>
        <v>0</v>
      </c>
      <c r="I818" s="14">
        <f>'[1]TCE - ANEXO III - Preencher'!J827</f>
        <v>119.9496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121.87960000000001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JACILENE BEZERRA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>
        <f>'[1]TCE - ANEXO III - Preencher'!G828</f>
        <v>322205</v>
      </c>
      <c r="G819" s="13">
        <f>IF('[1]TCE - ANEXO III - Preencher'!H828="","",'[1]TCE - ANEXO III - Preencher'!H828)</f>
        <v>44621</v>
      </c>
      <c r="H819" s="14">
        <f>'[1]TCE - ANEXO III - Preencher'!I828</f>
        <v>0</v>
      </c>
      <c r="I819" s="14">
        <f>'[1]TCE - ANEXO III - Preencher'!J828</f>
        <v>446.08159999999998</v>
      </c>
      <c r="J819" s="14">
        <f>'[1]TCE - ANEXO III - Preencher'!K828</f>
        <v>0</v>
      </c>
      <c r="K819" s="15">
        <f>'[1]TCE - ANEXO III - Preencher'!L828</f>
        <v>125.14338825199999</v>
      </c>
      <c r="L819" s="15">
        <f>'[1]TCE - ANEXO III - Preencher'!M828</f>
        <v>26.3</v>
      </c>
      <c r="M819" s="15">
        <f t="shared" si="73"/>
        <v>98.843388251999997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69.41</v>
      </c>
      <c r="U819" s="15">
        <f>'[1]TCE - ANEXO III - Preencher'!V828</f>
        <v>0</v>
      </c>
      <c r="V819" s="16">
        <f t="shared" si="76"/>
        <v>69.41</v>
      </c>
      <c r="W819" s="17" t="str">
        <f>IF('[1]TCE - ANEXO III - Preencher'!X828="","",'[1]TCE - ANEXO III - Preencher'!X828)</f>
        <v>AUX. CRECHE I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616.26498825199985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JACKSON FERNANDES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>
        <f>'[1]TCE - ANEXO III - Preencher'!G829</f>
        <v>223605</v>
      </c>
      <c r="G820" s="13">
        <f>IF('[1]TCE - ANEXO III - Preencher'!H829="","",'[1]TCE - ANEXO III - Preencher'!H829)</f>
        <v>44621</v>
      </c>
      <c r="H820" s="14">
        <f>'[1]TCE - ANEXO III - Preencher'!I829</f>
        <v>0</v>
      </c>
      <c r="I820" s="14">
        <f>'[1]TCE - ANEXO III - Preencher'!J829</f>
        <v>119.74079999999999</v>
      </c>
      <c r="J820" s="14">
        <f>'[1]TCE - ANEXO III - Preencher'!K829</f>
        <v>0</v>
      </c>
      <c r="K820" s="15">
        <f>'[1]TCE - ANEXO III - Preencher'!L829</f>
        <v>125.14338825199999</v>
      </c>
      <c r="L820" s="15">
        <f>'[1]TCE - ANEXO III - Preencher'!M829</f>
        <v>2.75</v>
      </c>
      <c r="M820" s="15">
        <f t="shared" si="73"/>
        <v>122.39338825199999</v>
      </c>
      <c r="N820" s="15">
        <f>'[1]TCE - ANEXO III - Preencher'!O829</f>
        <v>1.59</v>
      </c>
      <c r="O820" s="15">
        <f>'[1]TCE - ANEXO III - Preencher'!P829</f>
        <v>0</v>
      </c>
      <c r="P820" s="16">
        <f t="shared" si="74"/>
        <v>1.59</v>
      </c>
      <c r="Q820" s="15">
        <f>'[1]TCE - ANEXO III - Preencher'!R829</f>
        <v>177.60000000000002</v>
      </c>
      <c r="R820" s="15">
        <f>'[1]TCE - ANEXO III - Preencher'!S829</f>
        <v>109.94</v>
      </c>
      <c r="S820" s="16">
        <f t="shared" si="75"/>
        <v>67.660000000000025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311.38418825200006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JACKSON MANOEL DOS SANTOS SILVA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>
        <f>'[1]TCE - ANEXO III - Preencher'!G830</f>
        <v>411010</v>
      </c>
      <c r="G821" s="13">
        <f>IF('[1]TCE - ANEXO III - Preencher'!H830="","",'[1]TCE - ANEXO III - Preencher'!H830)</f>
        <v>44621</v>
      </c>
      <c r="H821" s="14">
        <f>'[1]TCE - ANEXO III - Preencher'!I830</f>
        <v>0</v>
      </c>
      <c r="I821" s="14">
        <f>'[1]TCE - ANEXO III - Preencher'!J830</f>
        <v>127.0184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128.94839999999999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JACKSON RODRIGUES DO NASCIMENTO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>
        <f>'[1]TCE - ANEXO III - Preencher'!G831</f>
        <v>322205</v>
      </c>
      <c r="G822" s="13">
        <f>IF('[1]TCE - ANEXO III - Preencher'!H831="","",'[1]TCE - ANEXO III - Preencher'!H831)</f>
        <v>44621</v>
      </c>
      <c r="H822" s="14">
        <f>'[1]TCE - ANEXO III - Preencher'!I831</f>
        <v>0</v>
      </c>
      <c r="I822" s="14">
        <f>'[1]TCE - ANEXO III - Preencher'!J831</f>
        <v>116.0984</v>
      </c>
      <c r="J822" s="14">
        <f>'[1]TCE - ANEXO III - Preencher'!K831</f>
        <v>0</v>
      </c>
      <c r="K822" s="15">
        <f>'[1]TCE - ANEXO III - Preencher'!L831</f>
        <v>125.14338825199999</v>
      </c>
      <c r="L822" s="15">
        <f>'[1]TCE - ANEXO III - Preencher'!M831</f>
        <v>26.3</v>
      </c>
      <c r="M822" s="15">
        <f t="shared" si="73"/>
        <v>98.843388251999997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236.8</v>
      </c>
      <c r="R822" s="15">
        <f>'[1]TCE - ANEXO III - Preencher'!S831</f>
        <v>78.91</v>
      </c>
      <c r="S822" s="16">
        <f t="shared" si="75"/>
        <v>157.89000000000001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374.76178825199997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JACSON FAGNER BATISTA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>
        <f>'[1]TCE - ANEXO III - Preencher'!G832</f>
        <v>515110</v>
      </c>
      <c r="G823" s="13">
        <f>IF('[1]TCE - ANEXO III - Preencher'!H832="","",'[1]TCE - ANEXO III - Preencher'!H832)</f>
        <v>44621</v>
      </c>
      <c r="H823" s="14">
        <f>'[1]TCE - ANEXO III - Preencher'!I832</f>
        <v>0</v>
      </c>
      <c r="I823" s="14">
        <f>'[1]TCE - ANEXO III - Preencher'!J832</f>
        <v>65.040800000000004</v>
      </c>
      <c r="J823" s="14">
        <f>'[1]TCE - ANEXO III - Preencher'!K832</f>
        <v>0</v>
      </c>
      <c r="K823" s="15">
        <f>'[1]TCE - ANEXO III - Preencher'!L832</f>
        <v>125.14338825199999</v>
      </c>
      <c r="L823" s="15">
        <f>'[1]TCE - ANEXO III - Preencher'!M832</f>
        <v>24.24</v>
      </c>
      <c r="M823" s="15">
        <f t="shared" si="73"/>
        <v>100.903388252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167.87418825200001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JADEILSON EDENIZ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>
        <f>'[1]TCE - ANEXO III - Preencher'!G833</f>
        <v>322205</v>
      </c>
      <c r="G824" s="13">
        <f>IF('[1]TCE - ANEXO III - Preencher'!H833="","",'[1]TCE - ANEXO III - Preencher'!H833)</f>
        <v>44621</v>
      </c>
      <c r="H824" s="14">
        <f>'[1]TCE - ANEXO III - Preencher'!I833</f>
        <v>0</v>
      </c>
      <c r="I824" s="14">
        <f>'[1]TCE - ANEXO III - Preencher'!J833</f>
        <v>121.952</v>
      </c>
      <c r="J824" s="14">
        <f>'[1]TCE - ANEXO III - Preencher'!K833</f>
        <v>0</v>
      </c>
      <c r="K824" s="15">
        <f>'[1]TCE - ANEXO III - Preencher'!L833</f>
        <v>125.14338825199999</v>
      </c>
      <c r="L824" s="15">
        <f>'[1]TCE - ANEXO III - Preencher'!M833</f>
        <v>26.3</v>
      </c>
      <c r="M824" s="15">
        <f t="shared" si="73"/>
        <v>98.843388251999997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222.72538825200002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JADIAEL DE MEIRELES BELCHIOR LUCENA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>
        <f>'[1]TCE - ANEXO III - Preencher'!G834</f>
        <v>322205</v>
      </c>
      <c r="G825" s="13">
        <f>IF('[1]TCE - ANEXO III - Preencher'!H834="","",'[1]TCE - ANEXO III - Preencher'!H834)</f>
        <v>44621</v>
      </c>
      <c r="H825" s="14">
        <f>'[1]TCE - ANEXO III - Preencher'!I834</f>
        <v>0</v>
      </c>
      <c r="I825" s="14">
        <f>'[1]TCE - ANEXO III - Preencher'!J834</f>
        <v>69.040800000000004</v>
      </c>
      <c r="J825" s="14">
        <f>'[1]TCE - ANEXO III - Preencher'!K834</f>
        <v>0</v>
      </c>
      <c r="K825" s="15">
        <f>'[1]TCE - ANEXO III - Preencher'!L834</f>
        <v>125.14338825199999</v>
      </c>
      <c r="L825" s="15">
        <f>'[1]TCE - ANEXO III - Preencher'!M834</f>
        <v>21.04</v>
      </c>
      <c r="M825" s="15">
        <f t="shared" si="73"/>
        <v>104.103388252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175.074188252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JAIME BARRETO DE ALMEIDA NETO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>
        <f>'[1]TCE - ANEXO III - Preencher'!G835</f>
        <v>223605</v>
      </c>
      <c r="G826" s="13">
        <f>IF('[1]TCE - ANEXO III - Preencher'!H835="","",'[1]TCE - ANEXO III - Preencher'!H835)</f>
        <v>44621</v>
      </c>
      <c r="H826" s="14">
        <f>'[1]TCE - ANEXO III - Preencher'!I835</f>
        <v>0</v>
      </c>
      <c r="I826" s="14">
        <f>'[1]TCE - ANEXO III - Preencher'!J835</f>
        <v>134.864</v>
      </c>
      <c r="J826" s="14">
        <f>'[1]TCE - ANEXO III - Preencher'!K835</f>
        <v>0</v>
      </c>
      <c r="K826" s="15">
        <f>'[1]TCE - ANEXO III - Preencher'!L835</f>
        <v>125.14338825199999</v>
      </c>
      <c r="L826" s="15">
        <f>'[1]TCE - ANEXO III - Preencher'!M835</f>
        <v>3.14</v>
      </c>
      <c r="M826" s="15">
        <f t="shared" si="73"/>
        <v>122.00338825199999</v>
      </c>
      <c r="N826" s="15">
        <f>'[1]TCE - ANEXO III - Preencher'!O835</f>
        <v>1.59</v>
      </c>
      <c r="O826" s="15">
        <f>'[1]TCE - ANEXO III - Preencher'!P835</f>
        <v>0</v>
      </c>
      <c r="P826" s="16">
        <f t="shared" si="74"/>
        <v>1.59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258.45738825199999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JAKELINE DA SILVA OLIVEIRA SANTOS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>
        <f>'[1]TCE - ANEXO III - Preencher'!G836</f>
        <v>513430</v>
      </c>
      <c r="G827" s="13">
        <f>IF('[1]TCE - ANEXO III - Preencher'!H836="","",'[1]TCE - ANEXO III - Preencher'!H836)</f>
        <v>44621</v>
      </c>
      <c r="H827" s="14">
        <f>'[1]TCE - ANEXO III - Preencher'!I836</f>
        <v>0</v>
      </c>
      <c r="I827" s="14">
        <f>'[1]TCE - ANEXO III - Preencher'!J836</f>
        <v>65.040800000000004</v>
      </c>
      <c r="J827" s="14">
        <f>'[1]TCE - ANEXO III - Preencher'!K836</f>
        <v>0</v>
      </c>
      <c r="K827" s="15">
        <f>'[1]TCE - ANEXO III - Preencher'!L836</f>
        <v>125.14338825199999</v>
      </c>
      <c r="L827" s="15">
        <f>'[1]TCE - ANEXO III - Preencher'!M836</f>
        <v>24.24</v>
      </c>
      <c r="M827" s="15">
        <f t="shared" si="73"/>
        <v>100.903388252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236.8</v>
      </c>
      <c r="R827" s="15">
        <f>'[1]TCE - ANEXO III - Preencher'!S836</f>
        <v>72.72</v>
      </c>
      <c r="S827" s="16">
        <f t="shared" si="75"/>
        <v>164.08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331.95418825199999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JAKSON HENRIQUE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>
        <f>'[1]TCE - ANEXO III - Preencher'!G837</f>
        <v>223605</v>
      </c>
      <c r="G828" s="13">
        <f>IF('[1]TCE - ANEXO III - Preencher'!H837="","",'[1]TCE - ANEXO III - Preencher'!H837)</f>
        <v>44621</v>
      </c>
      <c r="H828" s="14">
        <f>'[1]TCE - ANEXO III - Preencher'!I837</f>
        <v>0</v>
      </c>
      <c r="I828" s="14">
        <f>'[1]TCE - ANEXO III - Preencher'!J837</f>
        <v>123.64400000000001</v>
      </c>
      <c r="J828" s="14">
        <f>'[1]TCE - ANEXO III - Preencher'!K837</f>
        <v>0</v>
      </c>
      <c r="K828" s="15">
        <f>'[1]TCE - ANEXO III - Preencher'!L837</f>
        <v>125.14338825199999</v>
      </c>
      <c r="L828" s="15">
        <f>'[1]TCE - ANEXO III - Preencher'!M837</f>
        <v>3.25</v>
      </c>
      <c r="M828" s="15">
        <f t="shared" si="73"/>
        <v>121.89338825199999</v>
      </c>
      <c r="N828" s="15">
        <f>'[1]TCE - ANEXO III - Preencher'!O837</f>
        <v>1.59</v>
      </c>
      <c r="O828" s="15">
        <f>'[1]TCE - ANEXO III - Preencher'!P837</f>
        <v>0</v>
      </c>
      <c r="P828" s="16">
        <f t="shared" si="74"/>
        <v>1.59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247.127388252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JAMILE WALESKA DE LIMA SOUZA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>
        <f>'[1]TCE - ANEXO III - Preencher'!G838</f>
        <v>322205</v>
      </c>
      <c r="G829" s="13">
        <f>IF('[1]TCE - ANEXO III - Preencher'!H838="","",'[1]TCE - ANEXO III - Preencher'!H838)</f>
        <v>44621</v>
      </c>
      <c r="H829" s="14">
        <f>'[1]TCE - ANEXO III - Preencher'!I838</f>
        <v>0</v>
      </c>
      <c r="I829" s="14">
        <f>'[1]TCE - ANEXO III - Preencher'!J838</f>
        <v>115.36320000000001</v>
      </c>
      <c r="J829" s="14">
        <f>'[1]TCE - ANEXO III - Preencher'!K838</f>
        <v>0</v>
      </c>
      <c r="K829" s="15">
        <f>'[1]TCE - ANEXO III - Preencher'!L838</f>
        <v>125.14338825199999</v>
      </c>
      <c r="L829" s="15">
        <f>'[1]TCE - ANEXO III - Preencher'!M838</f>
        <v>24.55</v>
      </c>
      <c r="M829" s="15">
        <f t="shared" si="73"/>
        <v>100.593388252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69.41</v>
      </c>
      <c r="U829" s="15">
        <f>'[1]TCE - ANEXO III - Preencher'!V838</f>
        <v>0</v>
      </c>
      <c r="V829" s="16">
        <f t="shared" si="76"/>
        <v>69.41</v>
      </c>
      <c r="W829" s="17" t="str">
        <f>IF('[1]TCE - ANEXO III - Preencher'!X838="","",'[1]TCE - ANEXO III - Preencher'!X838)</f>
        <v>AUX.CRECHE II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287.29658825199999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JAMMERSON EMMANOEL ALVES DE ARAUJO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>
        <f>'[1]TCE - ANEXO III - Preencher'!G839</f>
        <v>517415</v>
      </c>
      <c r="G830" s="13">
        <f>IF('[1]TCE - ANEXO III - Preencher'!H839="","",'[1]TCE - ANEXO III - Preencher'!H839)</f>
        <v>44621</v>
      </c>
      <c r="H830" s="14">
        <f>'[1]TCE - ANEXO III - Preencher'!I839</f>
        <v>0</v>
      </c>
      <c r="I830" s="14">
        <f>'[1]TCE - ANEXO III - Preencher'!J839</f>
        <v>121.952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123.88200000000001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JANAILDA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>
        <f>'[1]TCE - ANEXO III - Preencher'!G840</f>
        <v>322205</v>
      </c>
      <c r="G831" s="13">
        <f>IF('[1]TCE - ANEXO III - Preencher'!H840="","",'[1]TCE - ANEXO III - Preencher'!H840)</f>
        <v>44621</v>
      </c>
      <c r="H831" s="14">
        <f>'[1]TCE - ANEXO III - Preencher'!I840</f>
        <v>0</v>
      </c>
      <c r="I831" s="14">
        <f>'[1]TCE - ANEXO III - Preencher'!J840</f>
        <v>137.928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236.8</v>
      </c>
      <c r="R831" s="15">
        <f>'[1]TCE - ANEXO III - Preencher'!S840</f>
        <v>78.91</v>
      </c>
      <c r="S831" s="16">
        <f t="shared" si="75"/>
        <v>157.89000000000001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297.74800000000005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JANAILDA DOS SANTOS SIMIAO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>
        <f>'[1]TCE - ANEXO III - Preencher'!G841</f>
        <v>513505</v>
      </c>
      <c r="G832" s="13">
        <f>IF('[1]TCE - ANEXO III - Preencher'!H841="","",'[1]TCE - ANEXO III - Preencher'!H841)</f>
        <v>44621</v>
      </c>
      <c r="H832" s="14">
        <f>'[1]TCE - ANEXO III - Preencher'!I841</f>
        <v>0</v>
      </c>
      <c r="I832" s="14">
        <f>'[1]TCE - ANEXO III - Preencher'!J841</f>
        <v>287.79520000000002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289.72520000000003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JANAILMA DOS SANTOS SOUZA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>
        <f>'[1]TCE - ANEXO III - Preencher'!G842</f>
        <v>322205</v>
      </c>
      <c r="G833" s="13">
        <f>IF('[1]TCE - ANEXO III - Preencher'!H842="","",'[1]TCE - ANEXO III - Preencher'!H842)</f>
        <v>44621</v>
      </c>
      <c r="H833" s="14">
        <f>'[1]TCE - ANEXO III - Preencher'!I842</f>
        <v>0</v>
      </c>
      <c r="I833" s="14">
        <f>'[1]TCE - ANEXO III - Preencher'!J842</f>
        <v>140.95920000000001</v>
      </c>
      <c r="J833" s="14">
        <f>'[1]TCE - ANEXO III - Preencher'!K842</f>
        <v>0</v>
      </c>
      <c r="K833" s="15">
        <f>'[1]TCE - ANEXO III - Preencher'!L842</f>
        <v>125.14338825199999</v>
      </c>
      <c r="L833" s="15">
        <f>'[1]TCE - ANEXO III - Preencher'!M842</f>
        <v>26.3</v>
      </c>
      <c r="M833" s="15">
        <f t="shared" si="73"/>
        <v>98.843388251999997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241.73258825200003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JANAILMA MARINA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>
        <f>'[1]TCE - ANEXO III - Preencher'!G843</f>
        <v>517415</v>
      </c>
      <c r="G834" s="13">
        <f>IF('[1]TCE - ANEXO III - Preencher'!H843="","",'[1]TCE - ANEXO III - Preencher'!H843)</f>
        <v>44621</v>
      </c>
      <c r="H834" s="14">
        <f>'[1]TCE - ANEXO III - Preencher'!I843</f>
        <v>0</v>
      </c>
      <c r="I834" s="14">
        <f>'[1]TCE - ANEXO III - Preencher'!J843</f>
        <v>134.1808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136.11080000000001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JANAILZA ALVES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>
        <f>'[1]TCE - ANEXO III - Preencher'!G844</f>
        <v>223505</v>
      </c>
      <c r="G835" s="13">
        <f>IF('[1]TCE - ANEXO III - Preencher'!H844="","",'[1]TCE - ANEXO III - Preencher'!H844)</f>
        <v>44621</v>
      </c>
      <c r="H835" s="14">
        <f>'[1]TCE - ANEXO III - Preencher'!I844</f>
        <v>0</v>
      </c>
      <c r="I835" s="14">
        <f>'[1]TCE - ANEXO III - Preencher'!J844</f>
        <v>121.952</v>
      </c>
      <c r="J835" s="14">
        <f>'[1]TCE - ANEXO III - Preencher'!K844</f>
        <v>0</v>
      </c>
      <c r="K835" s="15">
        <f>'[1]TCE - ANEXO III - Preencher'!L844</f>
        <v>125.14338825199999</v>
      </c>
      <c r="L835" s="15">
        <f>'[1]TCE - ANEXO III - Preencher'!M844</f>
        <v>3.53</v>
      </c>
      <c r="M835" s="15">
        <f t="shared" si="73"/>
        <v>121.61338825199999</v>
      </c>
      <c r="N835" s="15">
        <f>'[1]TCE - ANEXO III - Preencher'!O844</f>
        <v>1.59</v>
      </c>
      <c r="O835" s="15">
        <f>'[1]TCE - ANEXO III - Preencher'!P844</f>
        <v>0</v>
      </c>
      <c r="P835" s="16">
        <f t="shared" si="74"/>
        <v>1.59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245.15538825199999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JANAINA ALMEIDA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>
        <f>'[1]TCE - ANEXO III - Preencher'!G845</f>
        <v>223605</v>
      </c>
      <c r="G836" s="13">
        <f>IF('[1]TCE - ANEXO III - Preencher'!H845="","",'[1]TCE - ANEXO III - Preencher'!H845)</f>
        <v>44621</v>
      </c>
      <c r="H836" s="14">
        <f>'[1]TCE - ANEXO III - Preencher'!I845</f>
        <v>0</v>
      </c>
      <c r="I836" s="14">
        <f>'[1]TCE - ANEXO III - Preencher'!J845</f>
        <v>121.4552</v>
      </c>
      <c r="J836" s="14">
        <f>'[1]TCE - ANEXO III - Preencher'!K845</f>
        <v>0</v>
      </c>
      <c r="K836" s="15">
        <f>'[1]TCE - ANEXO III - Preencher'!L845</f>
        <v>125.14338825199999</v>
      </c>
      <c r="L836" s="15">
        <f>'[1]TCE - ANEXO III - Preencher'!M845</f>
        <v>3.25</v>
      </c>
      <c r="M836" s="15">
        <f t="shared" ref="M836:M899" si="79">K836-L836</f>
        <v>121.89338825199999</v>
      </c>
      <c r="N836" s="15">
        <f>'[1]TCE - ANEXO III - Preencher'!O845</f>
        <v>1.59</v>
      </c>
      <c r="O836" s="15">
        <f>'[1]TCE - ANEXO III - Preencher'!P845</f>
        <v>0</v>
      </c>
      <c r="P836" s="16">
        <f t="shared" ref="P836:P899" si="80">N836-O836</f>
        <v>1.59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244.93858825200002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JANAINA LEITE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>
        <f>'[1]TCE - ANEXO III - Preencher'!G846</f>
        <v>411010</v>
      </c>
      <c r="G837" s="13">
        <f>IF('[1]TCE - ANEXO III - Preencher'!H846="","",'[1]TCE - ANEXO III - Preencher'!H846)</f>
        <v>44621</v>
      </c>
      <c r="H837" s="14">
        <f>'[1]TCE - ANEXO III - Preencher'!I846</f>
        <v>0</v>
      </c>
      <c r="I837" s="14">
        <f>'[1]TCE - ANEXO III - Preencher'!J846</f>
        <v>126.29519999999999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236.8</v>
      </c>
      <c r="R837" s="15">
        <f>'[1]TCE - ANEXO III - Preencher'!S846</f>
        <v>75.45</v>
      </c>
      <c r="S837" s="16">
        <f t="shared" si="81"/>
        <v>161.35000000000002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289.5752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JANAINA MARIA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>
        <f>'[1]TCE - ANEXO III - Preencher'!G847</f>
        <v>763305</v>
      </c>
      <c r="G838" s="13">
        <f>IF('[1]TCE - ANEXO III - Preencher'!H847="","",'[1]TCE - ANEXO III - Preencher'!H847)</f>
        <v>44621</v>
      </c>
      <c r="H838" s="14">
        <f>'[1]TCE - ANEXO III - Preencher'!I847</f>
        <v>0</v>
      </c>
      <c r="I838" s="14">
        <f>'[1]TCE - ANEXO III - Preencher'!J847</f>
        <v>121.952</v>
      </c>
      <c r="J838" s="14">
        <f>'[1]TCE - ANEXO III - Preencher'!K847</f>
        <v>0</v>
      </c>
      <c r="K838" s="15">
        <f>'[1]TCE - ANEXO III - Preencher'!L847</f>
        <v>125.14338825199999</v>
      </c>
      <c r="L838" s="15">
        <f>'[1]TCE - ANEXO III - Preencher'!M847</f>
        <v>24.24</v>
      </c>
      <c r="M838" s="15">
        <f t="shared" si="79"/>
        <v>100.903388252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236.8</v>
      </c>
      <c r="R838" s="15">
        <f>'[1]TCE - ANEXO III - Preencher'!S847</f>
        <v>72.72</v>
      </c>
      <c r="S838" s="16">
        <f t="shared" si="81"/>
        <v>164.08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388.865388252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JANAINA MARIA SILVA DE SOUZA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>
        <f>'[1]TCE - ANEXO III - Preencher'!G848</f>
        <v>322205</v>
      </c>
      <c r="G839" s="13">
        <f>IF('[1]TCE - ANEXO III - Preencher'!H848="","",'[1]TCE - ANEXO III - Preencher'!H848)</f>
        <v>44621</v>
      </c>
      <c r="H839" s="14">
        <f>'[1]TCE - ANEXO III - Preencher'!I848</f>
        <v>0</v>
      </c>
      <c r="I839" s="14">
        <f>'[1]TCE - ANEXO III - Preencher'!J848</f>
        <v>129.952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131.88200000000001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JANAINA RIMARTA DE OLIVEIRA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>
        <f>'[1]TCE - ANEXO III - Preencher'!G849</f>
        <v>223505</v>
      </c>
      <c r="G840" s="13">
        <f>IF('[1]TCE - ANEXO III - Preencher'!H849="","",'[1]TCE - ANEXO III - Preencher'!H849)</f>
        <v>44621</v>
      </c>
      <c r="H840" s="14">
        <f>'[1]TCE - ANEXO III - Preencher'!I849</f>
        <v>0</v>
      </c>
      <c r="I840" s="14">
        <f>'[1]TCE - ANEXO III - Preencher'!J849</f>
        <v>385.95519999999999</v>
      </c>
      <c r="J840" s="14">
        <f>'[1]TCE - ANEXO III - Preencher'!K849</f>
        <v>0</v>
      </c>
      <c r="K840" s="15">
        <f>'[1]TCE - ANEXO III - Preencher'!L849</f>
        <v>125.14338825199999</v>
      </c>
      <c r="L840" s="15">
        <f>'[1]TCE - ANEXO III - Preencher'!M849</f>
        <v>3.53</v>
      </c>
      <c r="M840" s="15">
        <f t="shared" si="79"/>
        <v>121.61338825199999</v>
      </c>
      <c r="N840" s="15">
        <f>'[1]TCE - ANEXO III - Preencher'!O849</f>
        <v>1.59</v>
      </c>
      <c r="O840" s="15">
        <f>'[1]TCE - ANEXO III - Preencher'!P849</f>
        <v>0</v>
      </c>
      <c r="P840" s="16">
        <f t="shared" si="80"/>
        <v>1.59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103.28</v>
      </c>
      <c r="U840" s="15">
        <f>'[1]TCE - ANEXO III - Preencher'!V849</f>
        <v>0</v>
      </c>
      <c r="V840" s="16">
        <f t="shared" si="82"/>
        <v>103.28</v>
      </c>
      <c r="W840" s="17" t="str">
        <f>IF('[1]TCE - ANEXO III - Preencher'!X849="","",'[1]TCE - ANEXO III - Preencher'!X849)</f>
        <v>AUX. CRECHE I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612.43858825199993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JANAINE SOARES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>
        <f>'[1]TCE - ANEXO III - Preencher'!G850</f>
        <v>223710</v>
      </c>
      <c r="G841" s="13">
        <f>IF('[1]TCE - ANEXO III - Preencher'!H850="","",'[1]TCE - ANEXO III - Preencher'!H850)</f>
        <v>44621</v>
      </c>
      <c r="H841" s="14">
        <f>'[1]TCE - ANEXO III - Preencher'!I850</f>
        <v>0</v>
      </c>
      <c r="I841" s="14">
        <f>'[1]TCE - ANEXO III - Preencher'!J850</f>
        <v>121.952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123.88200000000001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JANE CLEIDE TAVARES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>
        <f>'[1]TCE - ANEXO III - Preencher'!G851</f>
        <v>322205</v>
      </c>
      <c r="G842" s="13">
        <f>IF('[1]TCE - ANEXO III - Preencher'!H851="","",'[1]TCE - ANEXO III - Preencher'!H851)</f>
        <v>44621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1.93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JANE LETICIA NASCIMENTO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>
        <f>'[1]TCE - ANEXO III - Preencher'!G852</f>
        <v>223505</v>
      </c>
      <c r="G843" s="13">
        <f>IF('[1]TCE - ANEXO III - Preencher'!H852="","",'[1]TCE - ANEXO III - Preencher'!H852)</f>
        <v>44621</v>
      </c>
      <c r="H843" s="14">
        <f>'[1]TCE - ANEXO III - Preencher'!I852</f>
        <v>0</v>
      </c>
      <c r="I843" s="14">
        <f>'[1]TCE - ANEXO III - Preencher'!J852</f>
        <v>133.79839999999999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1.59</v>
      </c>
      <c r="O843" s="15">
        <f>'[1]TCE - ANEXO III - Preencher'!P852</f>
        <v>0</v>
      </c>
      <c r="P843" s="16">
        <f t="shared" si="80"/>
        <v>1.59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135.38839999999999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JANECLEIDE FELIX DOS SANTOS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>
        <f>'[1]TCE - ANEXO III - Preencher'!G853</f>
        <v>514320</v>
      </c>
      <c r="G844" s="13">
        <f>IF('[1]TCE - ANEXO III - Preencher'!H853="","",'[1]TCE - ANEXO III - Preencher'!H853)</f>
        <v>44621</v>
      </c>
      <c r="H844" s="14">
        <f>'[1]TCE - ANEXO III - Preencher'!I853</f>
        <v>0</v>
      </c>
      <c r="I844" s="14">
        <f>'[1]TCE - ANEXO III - Preencher'!J853</f>
        <v>28.455200000000001</v>
      </c>
      <c r="J844" s="14">
        <f>'[1]TCE - ANEXO III - Preencher'!K853</f>
        <v>0</v>
      </c>
      <c r="K844" s="15">
        <f>'[1]TCE - ANEXO III - Preencher'!L853</f>
        <v>125.14338825199999</v>
      </c>
      <c r="L844" s="15">
        <f>'[1]TCE - ANEXO III - Preencher'!M853</f>
        <v>24.24</v>
      </c>
      <c r="M844" s="15">
        <f t="shared" si="79"/>
        <v>100.903388252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131.28858825200001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JANEIDE MARIA ANDRADE DOS SANTOS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>
        <f>'[1]TCE - ANEXO III - Preencher'!G854</f>
        <v>214120</v>
      </c>
      <c r="G845" s="13">
        <f>IF('[1]TCE - ANEXO III - Preencher'!H854="","",'[1]TCE - ANEXO III - Preencher'!H854)</f>
        <v>44621</v>
      </c>
      <c r="H845" s="14">
        <f>'[1]TCE - ANEXO III - Preencher'!I854</f>
        <v>0</v>
      </c>
      <c r="I845" s="14">
        <f>'[1]TCE - ANEXO III - Preencher'!J854</f>
        <v>135.17760000000001</v>
      </c>
      <c r="J845" s="14">
        <f>'[1]TCE - ANEXO III - Preencher'!K854</f>
        <v>0</v>
      </c>
      <c r="K845" s="15">
        <f>'[1]TCE - ANEXO III - Preencher'!L854</f>
        <v>125.14338825199999</v>
      </c>
      <c r="L845" s="15">
        <f>'[1]TCE - ANEXO III - Preencher'!M854</f>
        <v>72.260000000000005</v>
      </c>
      <c r="M845" s="15">
        <f t="shared" si="79"/>
        <v>52.883388251999989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189.99098825200002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JANETE DE LIMA SOUSA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>
        <f>'[1]TCE - ANEXO III - Preencher'!G855</f>
        <v>513505</v>
      </c>
      <c r="G846" s="13">
        <f>IF('[1]TCE - ANEXO III - Preencher'!H855="","",'[1]TCE - ANEXO III - Preencher'!H855)</f>
        <v>44621</v>
      </c>
      <c r="H846" s="14">
        <f>'[1]TCE - ANEXO III - Preencher'!I855</f>
        <v>0</v>
      </c>
      <c r="I846" s="14">
        <f>'[1]TCE - ANEXO III - Preencher'!J855</f>
        <v>121.952</v>
      </c>
      <c r="J846" s="14">
        <f>'[1]TCE - ANEXO III - Preencher'!K855</f>
        <v>0</v>
      </c>
      <c r="K846" s="15">
        <f>'[1]TCE - ANEXO III - Preencher'!L855</f>
        <v>125.14338825199999</v>
      </c>
      <c r="L846" s="15">
        <f>'[1]TCE - ANEXO III - Preencher'!M855</f>
        <v>21.82</v>
      </c>
      <c r="M846" s="15">
        <f t="shared" si="79"/>
        <v>103.323388252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227.20538825200001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JANICLEIDE CORDEIRO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>
        <f>'[1]TCE - ANEXO III - Preencher'!G856</f>
        <v>513430</v>
      </c>
      <c r="G847" s="13">
        <f>IF('[1]TCE - ANEXO III - Preencher'!H856="","",'[1]TCE - ANEXO III - Preencher'!H856)</f>
        <v>44621</v>
      </c>
      <c r="H847" s="14">
        <f>'[1]TCE - ANEXO III - Preencher'!I856</f>
        <v>0</v>
      </c>
      <c r="I847" s="14">
        <f>'[1]TCE - ANEXO III - Preencher'!J856</f>
        <v>134.6448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136.57480000000001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JANINE DA SILVA DUARTE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>
        <f>'[1]TCE - ANEXO III - Preencher'!G857</f>
        <v>223505</v>
      </c>
      <c r="G848" s="13">
        <f>IF('[1]TCE - ANEXO III - Preencher'!H857="","",'[1]TCE - ANEXO III - Preencher'!H857)</f>
        <v>44621</v>
      </c>
      <c r="H848" s="14">
        <f>'[1]TCE - ANEXO III - Preencher'!I857</f>
        <v>0</v>
      </c>
      <c r="I848" s="14">
        <f>'[1]TCE - ANEXO III - Preencher'!J857</f>
        <v>308.584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1.59</v>
      </c>
      <c r="O848" s="15">
        <f>'[1]TCE - ANEXO III - Preencher'!P857</f>
        <v>0</v>
      </c>
      <c r="P848" s="16">
        <f t="shared" si="80"/>
        <v>1.59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310.17399999999998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JANNY CLERY BERNARDINO DE VASCONCELOS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>
        <f>'[1]TCE - ANEXO III - Preencher'!G858</f>
        <v>322205</v>
      </c>
      <c r="G849" s="13">
        <f>IF('[1]TCE - ANEXO III - Preencher'!H858="","",'[1]TCE - ANEXO III - Preencher'!H858)</f>
        <v>44621</v>
      </c>
      <c r="H849" s="14">
        <f>'[1]TCE - ANEXO III - Preencher'!I858</f>
        <v>0</v>
      </c>
      <c r="I849" s="14">
        <f>'[1]TCE - ANEXO III - Preencher'!J858</f>
        <v>536.18560000000002</v>
      </c>
      <c r="J849" s="14">
        <f>'[1]TCE - ANEXO III - Preencher'!K858</f>
        <v>0</v>
      </c>
      <c r="K849" s="15">
        <f>'[1]TCE - ANEXO III - Preencher'!L858</f>
        <v>125.14338825199999</v>
      </c>
      <c r="L849" s="15">
        <f>'[1]TCE - ANEXO III - Preencher'!M858</f>
        <v>26.3</v>
      </c>
      <c r="M849" s="15">
        <f t="shared" si="79"/>
        <v>98.843388251999997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636.95898825199993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JAQUELINE ARAUJO PEREIRA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>
        <f>'[1]TCE - ANEXO III - Preencher'!G859</f>
        <v>513505</v>
      </c>
      <c r="G850" s="13">
        <f>IF('[1]TCE - ANEXO III - Preencher'!H859="","",'[1]TCE - ANEXO III - Preencher'!H859)</f>
        <v>44621</v>
      </c>
      <c r="H850" s="14">
        <f>'[1]TCE - ANEXO III - Preencher'!I859</f>
        <v>0</v>
      </c>
      <c r="I850" s="14">
        <f>'[1]TCE - ANEXO III - Preencher'!J859</f>
        <v>123.8656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236.8</v>
      </c>
      <c r="R850" s="15">
        <f>'[1]TCE - ANEXO III - Preencher'!S859</f>
        <v>72.72</v>
      </c>
      <c r="S850" s="16">
        <f t="shared" si="81"/>
        <v>164.08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289.87560000000002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JAQUELINE BEZERRA CAVALCANTI CALADO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>
        <f>'[1]TCE - ANEXO III - Preencher'!G860</f>
        <v>223505</v>
      </c>
      <c r="G851" s="13">
        <f>IF('[1]TCE - ANEXO III - Preencher'!H860="","",'[1]TCE - ANEXO III - Preencher'!H860)</f>
        <v>44621</v>
      </c>
      <c r="H851" s="14">
        <f>'[1]TCE - ANEXO III - Preencher'!I860</f>
        <v>0</v>
      </c>
      <c r="I851" s="14">
        <f>'[1]TCE - ANEXO III - Preencher'!J860</f>
        <v>123.9752</v>
      </c>
      <c r="J851" s="14">
        <f>'[1]TCE - ANEXO III - Preencher'!K860</f>
        <v>0</v>
      </c>
      <c r="K851" s="15">
        <f>'[1]TCE - ANEXO III - Preencher'!L860</f>
        <v>125.14338825199999</v>
      </c>
      <c r="L851" s="15">
        <f>'[1]TCE - ANEXO III - Preencher'!M860</f>
        <v>3.31</v>
      </c>
      <c r="M851" s="15">
        <f t="shared" si="79"/>
        <v>121.83338825199999</v>
      </c>
      <c r="N851" s="15">
        <f>'[1]TCE - ANEXO III - Preencher'!O860</f>
        <v>1.59</v>
      </c>
      <c r="O851" s="15">
        <f>'[1]TCE - ANEXO III - Preencher'!P860</f>
        <v>0</v>
      </c>
      <c r="P851" s="16">
        <f t="shared" si="80"/>
        <v>1.59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247.398588252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JAQUELINE DA CONCEICAO FELIPE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>
        <f>'[1]TCE - ANEXO III - Preencher'!G861</f>
        <v>322205</v>
      </c>
      <c r="G852" s="13">
        <f>IF('[1]TCE - ANEXO III - Preencher'!H861="","",'[1]TCE - ANEXO III - Preencher'!H861)</f>
        <v>44621</v>
      </c>
      <c r="H852" s="14">
        <f>'[1]TCE - ANEXO III - Preencher'!I861</f>
        <v>0</v>
      </c>
      <c r="I852" s="14">
        <f>'[1]TCE - ANEXO III - Preencher'!J861</f>
        <v>393.42399999999998</v>
      </c>
      <c r="J852" s="14">
        <f>'[1]TCE - ANEXO III - Preencher'!K861</f>
        <v>0</v>
      </c>
      <c r="K852" s="15">
        <f>'[1]TCE - ANEXO III - Preencher'!L861</f>
        <v>125.14338825199999</v>
      </c>
      <c r="L852" s="15">
        <f>'[1]TCE - ANEXO III - Preencher'!M861</f>
        <v>15.78</v>
      </c>
      <c r="M852" s="15">
        <f t="shared" si="79"/>
        <v>109.36338825199999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504.71738825199998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JAQUELINE VELOSO DOS SANTOS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>
        <f>'[1]TCE - ANEXO III - Preencher'!G862</f>
        <v>322205</v>
      </c>
      <c r="G853" s="13">
        <f>IF('[1]TCE - ANEXO III - Preencher'!H862="","",'[1]TCE - ANEXO III - Preencher'!H862)</f>
        <v>44621</v>
      </c>
      <c r="H853" s="14">
        <f>'[1]TCE - ANEXO III - Preencher'!I862</f>
        <v>0</v>
      </c>
      <c r="I853" s="14">
        <f>'[1]TCE - ANEXO III - Preencher'!J862</f>
        <v>121.2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123.13000000000001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JARDIAEL ITALO DE OLIVEIRA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>
        <f>'[1]TCE - ANEXO III - Preencher'!G863</f>
        <v>223605</v>
      </c>
      <c r="G854" s="13">
        <f>IF('[1]TCE - ANEXO III - Preencher'!H863="","",'[1]TCE - ANEXO III - Preencher'!H863)</f>
        <v>44621</v>
      </c>
      <c r="H854" s="14">
        <f>'[1]TCE - ANEXO III - Preencher'!I863</f>
        <v>0</v>
      </c>
      <c r="I854" s="14">
        <f>'[1]TCE - ANEXO III - Preencher'!J863</f>
        <v>344.04</v>
      </c>
      <c r="J854" s="14">
        <f>'[1]TCE - ANEXO III - Preencher'!K863</f>
        <v>0</v>
      </c>
      <c r="K854" s="15">
        <f>'[1]TCE - ANEXO III - Preencher'!L863</f>
        <v>125.14338825199999</v>
      </c>
      <c r="L854" s="15">
        <f>'[1]TCE - ANEXO III - Preencher'!M863</f>
        <v>1.01</v>
      </c>
      <c r="M854" s="15">
        <f t="shared" si="79"/>
        <v>124.13338825199999</v>
      </c>
      <c r="N854" s="15">
        <f>'[1]TCE - ANEXO III - Preencher'!O863</f>
        <v>1.59</v>
      </c>
      <c r="O854" s="15">
        <f>'[1]TCE - ANEXO III - Preencher'!P863</f>
        <v>0</v>
      </c>
      <c r="P854" s="16">
        <f t="shared" si="80"/>
        <v>1.59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469.76338825199997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JARLAN BENEVIDES RODRIGUES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>
        <f>'[1]TCE - ANEXO III - Preencher'!G864</f>
        <v>312105</v>
      </c>
      <c r="G855" s="13">
        <f>IF('[1]TCE - ANEXO III - Preencher'!H864="","",'[1]TCE - ANEXO III - Preencher'!H864)</f>
        <v>44621</v>
      </c>
      <c r="H855" s="14">
        <f>'[1]TCE - ANEXO III - Preencher'!I864</f>
        <v>0</v>
      </c>
      <c r="I855" s="14">
        <f>'[1]TCE - ANEXO III - Preencher'!J864</f>
        <v>128.404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42.32</v>
      </c>
      <c r="U855" s="15">
        <f>'[1]TCE - ANEXO III - Preencher'!V864</f>
        <v>0</v>
      </c>
      <c r="V855" s="16">
        <f t="shared" si="82"/>
        <v>42.32</v>
      </c>
      <c r="W855" s="17" t="str">
        <f>IF('[1]TCE - ANEXO III - Preencher'!X864="","",'[1]TCE - ANEXO III - Preencher'!X864)</f>
        <v>AUX DE FERRAMENTA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172.654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JAYANI SILVA DE AMORIM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>
        <f>'[1]TCE - ANEXO III - Preencher'!G865</f>
        <v>411005</v>
      </c>
      <c r="G856" s="13">
        <f>IF('[1]TCE - ANEXO III - Preencher'!H865="","",'[1]TCE - ANEXO III - Preencher'!H865)</f>
        <v>44621</v>
      </c>
      <c r="H856" s="14">
        <f>'[1]TCE - ANEXO III - Preencher'!I865</f>
        <v>0</v>
      </c>
      <c r="I856" s="14">
        <f>'[1]TCE - ANEXO III - Preencher'!J865</f>
        <v>447.17919999999998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340.40000000000003</v>
      </c>
      <c r="R856" s="15">
        <f>'[1]TCE - ANEXO III - Preencher'!S865</f>
        <v>34.159999999999997</v>
      </c>
      <c r="S856" s="16">
        <f t="shared" si="81"/>
        <v>306.24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755.3492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JEANE MARIA MORAIS DE SANTANA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>
        <f>'[1]TCE - ANEXO III - Preencher'!G866</f>
        <v>411010</v>
      </c>
      <c r="G857" s="13">
        <f>IF('[1]TCE - ANEXO III - Preencher'!H866="","",'[1]TCE - ANEXO III - Preencher'!H866)</f>
        <v>44621</v>
      </c>
      <c r="H857" s="14">
        <f>'[1]TCE - ANEXO III - Preencher'!I866</f>
        <v>0</v>
      </c>
      <c r="I857" s="14">
        <f>'[1]TCE - ANEXO III - Preencher'!J866</f>
        <v>129.952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131.88200000000001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JEANELUCY VASCONCELOS BEZERRA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>
        <f>'[1]TCE - ANEXO III - Preencher'!G867</f>
        <v>322205</v>
      </c>
      <c r="G858" s="13">
        <f>IF('[1]TCE - ANEXO III - Preencher'!H867="","",'[1]TCE - ANEXO III - Preencher'!H867)</f>
        <v>44621</v>
      </c>
      <c r="H858" s="14">
        <f>'[1]TCE - ANEXO III - Preencher'!I867</f>
        <v>0</v>
      </c>
      <c r="I858" s="14">
        <f>'[1]TCE - ANEXO III - Preencher'!J867</f>
        <v>121.952</v>
      </c>
      <c r="J858" s="14">
        <f>'[1]TCE - ANEXO III - Preencher'!K867</f>
        <v>0</v>
      </c>
      <c r="K858" s="15">
        <f>'[1]TCE - ANEXO III - Preencher'!L867</f>
        <v>125.14338825199999</v>
      </c>
      <c r="L858" s="15">
        <f>'[1]TCE - ANEXO III - Preencher'!M867</f>
        <v>26.3</v>
      </c>
      <c r="M858" s="15">
        <f t="shared" si="79"/>
        <v>98.843388251999997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222.72538825200002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JEFFERSON ALVES DA SILVA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>
        <f>'[1]TCE - ANEXO III - Preencher'!G868</f>
        <v>411010</v>
      </c>
      <c r="G859" s="13">
        <f>IF('[1]TCE - ANEXO III - Preencher'!H868="","",'[1]TCE - ANEXO III - Preencher'!H868)</f>
        <v>44621</v>
      </c>
      <c r="H859" s="14">
        <f>'[1]TCE - ANEXO III - Preencher'!I868</f>
        <v>0</v>
      </c>
      <c r="I859" s="14">
        <f>'[1]TCE - ANEXO III - Preencher'!J868</f>
        <v>116.4464</v>
      </c>
      <c r="J859" s="14">
        <f>'[1]TCE - ANEXO III - Preencher'!K868</f>
        <v>0</v>
      </c>
      <c r="K859" s="15">
        <f>'[1]TCE - ANEXO III - Preencher'!L868</f>
        <v>125.14338825199999</v>
      </c>
      <c r="L859" s="15">
        <f>'[1]TCE - ANEXO III - Preencher'!M868</f>
        <v>25.15</v>
      </c>
      <c r="M859" s="15">
        <f t="shared" si="79"/>
        <v>99.993388251999988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218.36978825199998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JEFFERSON BATISTA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>
        <f>'[1]TCE - ANEXO III - Preencher'!G869</f>
        <v>322205</v>
      </c>
      <c r="G860" s="13">
        <f>IF('[1]TCE - ANEXO III - Preencher'!H869="","",'[1]TCE - ANEXO III - Preencher'!H869)</f>
        <v>44621</v>
      </c>
      <c r="H860" s="14">
        <f>'[1]TCE - ANEXO III - Preencher'!I869</f>
        <v>0</v>
      </c>
      <c r="I860" s="14">
        <f>'[1]TCE - ANEXO III - Preencher'!J869</f>
        <v>129.952</v>
      </c>
      <c r="J860" s="14">
        <f>'[1]TCE - ANEXO III - Preencher'!K869</f>
        <v>0</v>
      </c>
      <c r="K860" s="15">
        <f>'[1]TCE - ANEXO III - Preencher'!L869</f>
        <v>125.14338825199999</v>
      </c>
      <c r="L860" s="15">
        <f>'[1]TCE - ANEXO III - Preencher'!M869</f>
        <v>26.3</v>
      </c>
      <c r="M860" s="15">
        <f t="shared" si="79"/>
        <v>98.843388251999997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230.72538825200002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JEFFERSON WESLEY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>
        <f>'[1]TCE - ANEXO III - Preencher'!G870</f>
        <v>514320</v>
      </c>
      <c r="G861" s="13">
        <f>IF('[1]TCE - ANEXO III - Preencher'!H870="","",'[1]TCE - ANEXO III - Preencher'!H870)</f>
        <v>44621</v>
      </c>
      <c r="H861" s="14">
        <f>'[1]TCE - ANEXO III - Preencher'!I870</f>
        <v>0</v>
      </c>
      <c r="I861" s="14">
        <f>'[1]TCE - ANEXO III - Preencher'!J870</f>
        <v>116.1968</v>
      </c>
      <c r="J861" s="14">
        <f>'[1]TCE - ANEXO III - Preencher'!K870</f>
        <v>0</v>
      </c>
      <c r="K861" s="15">
        <f>'[1]TCE - ANEXO III - Preencher'!L870</f>
        <v>125.14338825199999</v>
      </c>
      <c r="L861" s="15">
        <f>'[1]TCE - ANEXO III - Preencher'!M870</f>
        <v>24.24</v>
      </c>
      <c r="M861" s="15">
        <f t="shared" si="79"/>
        <v>100.903388252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219.03018825200002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JENNIFER FELIX DOS SANTOS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>
        <f>'[1]TCE - ANEXO III - Preencher'!G871</f>
        <v>322205</v>
      </c>
      <c r="G862" s="13">
        <f>IF('[1]TCE - ANEXO III - Preencher'!H871="","",'[1]TCE - ANEXO III - Preencher'!H871)</f>
        <v>44621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125.14338825199999</v>
      </c>
      <c r="L862" s="15">
        <f>'[1]TCE - ANEXO III - Preencher'!M871</f>
        <v>26.3</v>
      </c>
      <c r="M862" s="15">
        <f t="shared" si="79"/>
        <v>98.843388251999997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100.773388252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JENNIFER SOARES WANDERLEY FERNANDES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>
        <f>'[1]TCE - ANEXO III - Preencher'!G872</f>
        <v>214125</v>
      </c>
      <c r="G863" s="13">
        <f>IF('[1]TCE - ANEXO III - Preencher'!H872="","",'[1]TCE - ANEXO III - Preencher'!H872)</f>
        <v>44621</v>
      </c>
      <c r="H863" s="14">
        <f>'[1]TCE - ANEXO III - Preencher'!I872</f>
        <v>0</v>
      </c>
      <c r="I863" s="14">
        <f>'[1]TCE - ANEXO III - Preencher'!J872</f>
        <v>121.952</v>
      </c>
      <c r="J863" s="14">
        <f>'[1]TCE - ANEXO III - Preencher'!K872</f>
        <v>0</v>
      </c>
      <c r="K863" s="15">
        <f>'[1]TCE - ANEXO III - Preencher'!L872</f>
        <v>125.14338825199999</v>
      </c>
      <c r="L863" s="15">
        <f>'[1]TCE - ANEXO III - Preencher'!M872</f>
        <v>32.28</v>
      </c>
      <c r="M863" s="15">
        <f t="shared" si="79"/>
        <v>92.863388251999993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216.745388252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JENSEN MILFONT FONG</v>
      </c>
      <c r="E864" s="9" t="str">
        <f>IF('[1]TCE - ANEXO III - Preencher'!F873="4 - Assistência Odontológica","2 - Outros Profissionais da Saúde",'[1]TCE - ANEXO III - Preencher'!F873)</f>
        <v>1 - Médico</v>
      </c>
      <c r="F864" s="12">
        <f>'[1]TCE - ANEXO III - Preencher'!G873</f>
        <v>225225</v>
      </c>
      <c r="G864" s="13">
        <f>IF('[1]TCE - ANEXO III - Preencher'!H873="","",'[1]TCE - ANEXO III - Preencher'!H873)</f>
        <v>44621</v>
      </c>
      <c r="H864" s="14">
        <f>'[1]TCE - ANEXO III - Preencher'!I873</f>
        <v>0</v>
      </c>
      <c r="I864" s="14">
        <f>'[1]TCE - ANEXO III - Preencher'!J873</f>
        <v>329.81599999999997</v>
      </c>
      <c r="J864" s="14">
        <f>'[1]TCE - ANEXO III - Preencher'!K873</f>
        <v>0</v>
      </c>
      <c r="K864" s="15">
        <f>'[1]TCE - ANEXO III - Preencher'!L873</f>
        <v>125.14338825199999</v>
      </c>
      <c r="L864" s="15">
        <f>'[1]TCE - ANEXO III - Preencher'!M873</f>
        <v>3.64</v>
      </c>
      <c r="M864" s="15">
        <f t="shared" si="79"/>
        <v>121.50338825199999</v>
      </c>
      <c r="N864" s="15">
        <f>'[1]TCE - ANEXO III - Preencher'!O873</f>
        <v>6.13</v>
      </c>
      <c r="O864" s="15">
        <f>'[1]TCE - ANEXO III - Preencher'!P873</f>
        <v>1.23</v>
      </c>
      <c r="P864" s="16">
        <f t="shared" si="80"/>
        <v>4.9000000000000004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456.21938825199993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JEOVANE NOBERTO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>
        <f>'[1]TCE - ANEXO III - Preencher'!G874</f>
        <v>513505</v>
      </c>
      <c r="G865" s="13">
        <f>IF('[1]TCE - ANEXO III - Preencher'!H874="","",'[1]TCE - ANEXO III - Preencher'!H874)</f>
        <v>44621</v>
      </c>
      <c r="H865" s="14">
        <f>'[1]TCE - ANEXO III - Preencher'!I874</f>
        <v>0</v>
      </c>
      <c r="I865" s="14">
        <f>'[1]TCE - ANEXO III - Preencher'!J874</f>
        <v>121.952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340.40000000000003</v>
      </c>
      <c r="R865" s="15">
        <f>'[1]TCE - ANEXO III - Preencher'!S874</f>
        <v>72.72</v>
      </c>
      <c r="S865" s="16">
        <f t="shared" si="81"/>
        <v>267.68000000000006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391.56200000000007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JERONIMO FELIPE DOS SANTOS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>
        <f>'[1]TCE - ANEXO III - Preencher'!G875</f>
        <v>782305</v>
      </c>
      <c r="G866" s="13">
        <f>IF('[1]TCE - ANEXO III - Preencher'!H875="","",'[1]TCE - ANEXO III - Preencher'!H875)</f>
        <v>44621</v>
      </c>
      <c r="H866" s="14">
        <f>'[1]TCE - ANEXO III - Preencher'!I875</f>
        <v>0</v>
      </c>
      <c r="I866" s="14">
        <f>'[1]TCE - ANEXO III - Preencher'!J875</f>
        <v>146.82560000000001</v>
      </c>
      <c r="J866" s="14">
        <f>'[1]TCE - ANEXO III - Preencher'!K875</f>
        <v>0</v>
      </c>
      <c r="K866" s="15">
        <f>'[1]TCE - ANEXO III - Preencher'!L875</f>
        <v>125.14338825199999</v>
      </c>
      <c r="L866" s="15">
        <f>'[1]TCE - ANEXO III - Preencher'!M875</f>
        <v>36.369999999999997</v>
      </c>
      <c r="M866" s="15">
        <f t="shared" si="79"/>
        <v>88.77338825199999</v>
      </c>
      <c r="N866" s="15">
        <f>'[1]TCE - ANEXO III - Preencher'!O875</f>
        <v>1.93</v>
      </c>
      <c r="O866" s="15">
        <f>'[1]TCE - ANEXO III - Preencher'!P875</f>
        <v>0</v>
      </c>
      <c r="P866" s="16">
        <f t="shared" si="80"/>
        <v>1.93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237.528988252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JERSON JOSE FELIX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>
        <f>'[1]TCE - ANEXO III - Preencher'!G876</f>
        <v>515110</v>
      </c>
      <c r="G867" s="13">
        <f>IF('[1]TCE - ANEXO III - Preencher'!H876="","",'[1]TCE - ANEXO III - Preencher'!H876)</f>
        <v>44621</v>
      </c>
      <c r="H867" s="14">
        <f>'[1]TCE - ANEXO III - Preencher'!I876</f>
        <v>0</v>
      </c>
      <c r="I867" s="14">
        <f>'[1]TCE - ANEXO III - Preencher'!J876</f>
        <v>139.90960000000001</v>
      </c>
      <c r="J867" s="14">
        <f>'[1]TCE - ANEXO III - Preencher'!K876</f>
        <v>0</v>
      </c>
      <c r="K867" s="15">
        <f>'[1]TCE - ANEXO III - Preencher'!L876</f>
        <v>125.14338825199999</v>
      </c>
      <c r="L867" s="15">
        <f>'[1]TCE - ANEXO III - Preencher'!M876</f>
        <v>24.24</v>
      </c>
      <c r="M867" s="15">
        <f t="shared" si="79"/>
        <v>100.903388252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242.74298825200003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JESSE MAGNO DA SILVA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>
        <f>'[1]TCE - ANEXO III - Preencher'!G877</f>
        <v>223505</v>
      </c>
      <c r="G868" s="13">
        <f>IF('[1]TCE - ANEXO III - Preencher'!H877="","",'[1]TCE - ANEXO III - Preencher'!H877)</f>
        <v>44621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1.59</v>
      </c>
      <c r="O868" s="15">
        <f>'[1]TCE - ANEXO III - Preencher'!P877</f>
        <v>0</v>
      </c>
      <c r="P868" s="16">
        <f t="shared" si="80"/>
        <v>1.59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1.59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JESSICA ALVES DE SANTANA OLIVEIRA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>
        <f>'[1]TCE - ANEXO III - Preencher'!G878</f>
        <v>411010</v>
      </c>
      <c r="G869" s="13">
        <f>IF('[1]TCE - ANEXO III - Preencher'!H878="","",'[1]TCE - ANEXO III - Preencher'!H878)</f>
        <v>44621</v>
      </c>
      <c r="H869" s="14">
        <f>'[1]TCE - ANEXO III - Preencher'!I878</f>
        <v>0</v>
      </c>
      <c r="I869" s="14">
        <f>'[1]TCE - ANEXO III - Preencher'!J878</f>
        <v>122.5728</v>
      </c>
      <c r="J869" s="14">
        <f>'[1]TCE - ANEXO III - Preencher'!K878</f>
        <v>0</v>
      </c>
      <c r="K869" s="15">
        <f>'[1]TCE - ANEXO III - Preencher'!L878</f>
        <v>125.14338825199999</v>
      </c>
      <c r="L869" s="15">
        <f>'[1]TCE - ANEXO III - Preencher'!M878</f>
        <v>25.15</v>
      </c>
      <c r="M869" s="15">
        <f t="shared" si="79"/>
        <v>99.993388251999988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236.8</v>
      </c>
      <c r="R869" s="15">
        <f>'[1]TCE - ANEXO III - Preencher'!S878</f>
        <v>75.45</v>
      </c>
      <c r="S869" s="16">
        <f t="shared" si="81"/>
        <v>161.35000000000002</v>
      </c>
      <c r="T869" s="15">
        <f>'[1]TCE - ANEXO III - Preencher'!U878</f>
        <v>69.430000000000007</v>
      </c>
      <c r="U869" s="15">
        <f>'[1]TCE - ANEXO III - Preencher'!V878</f>
        <v>0</v>
      </c>
      <c r="V869" s="16">
        <f t="shared" si="82"/>
        <v>69.430000000000007</v>
      </c>
      <c r="W869" s="17" t="str">
        <f>IF('[1]TCE - ANEXO III - Preencher'!X878="","",'[1]TCE - ANEXO III - Preencher'!X878)</f>
        <v>AUX. CRECHE I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455.27618825200005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JESSICA CAROLINE DUARTE VILELA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>
        <f>'[1]TCE - ANEXO III - Preencher'!G879</f>
        <v>411010</v>
      </c>
      <c r="G870" s="13">
        <f>IF('[1]TCE - ANEXO III - Preencher'!H879="","",'[1]TCE - ANEXO III - Preencher'!H879)</f>
        <v>44621</v>
      </c>
      <c r="H870" s="14">
        <f>'[1]TCE - ANEXO III - Preencher'!I879</f>
        <v>0</v>
      </c>
      <c r="I870" s="14">
        <f>'[1]TCE - ANEXO III - Preencher'!J879</f>
        <v>121.952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123.88200000000001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JESSICA DA SILVA FERREIRA SARINHO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>
        <f>'[1]TCE - ANEXO III - Preencher'!G880</f>
        <v>411010</v>
      </c>
      <c r="G871" s="13">
        <f>IF('[1]TCE - ANEXO III - Preencher'!H880="","",'[1]TCE - ANEXO III - Preencher'!H880)</f>
        <v>44621</v>
      </c>
      <c r="H871" s="14">
        <f>'[1]TCE - ANEXO III - Preencher'!I880</f>
        <v>0</v>
      </c>
      <c r="I871" s="14">
        <f>'[1]TCE - ANEXO III - Preencher'!J880</f>
        <v>136.0352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69.430000000000007</v>
      </c>
      <c r="U871" s="15">
        <f>'[1]TCE - ANEXO III - Preencher'!V880</f>
        <v>0</v>
      </c>
      <c r="V871" s="16">
        <f t="shared" si="82"/>
        <v>69.430000000000007</v>
      </c>
      <c r="W871" s="17" t="str">
        <f>IF('[1]TCE - ANEXO III - Preencher'!X880="","",'[1]TCE - ANEXO III - Preencher'!X880)</f>
        <v>AUX. CRECHE I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207.39520000000002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JESSICA DRESIANE FERREIRA RIBEIRO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>
        <f>'[1]TCE - ANEXO III - Preencher'!G881</f>
        <v>223505</v>
      </c>
      <c r="G872" s="13">
        <f>IF('[1]TCE - ANEXO III - Preencher'!H881="","",'[1]TCE - ANEXO III - Preencher'!H881)</f>
        <v>44621</v>
      </c>
      <c r="H872" s="14">
        <f>'[1]TCE - ANEXO III - Preencher'!I881</f>
        <v>0</v>
      </c>
      <c r="I872" s="14">
        <f>'[1]TCE - ANEXO III - Preencher'!J881</f>
        <v>60.975999999999999</v>
      </c>
      <c r="J872" s="14">
        <f>'[1]TCE - ANEXO III - Preencher'!K881</f>
        <v>0</v>
      </c>
      <c r="K872" s="15">
        <f>'[1]TCE - ANEXO III - Preencher'!L881</f>
        <v>125.14338825199999</v>
      </c>
      <c r="L872" s="15">
        <f>'[1]TCE - ANEXO III - Preencher'!M881</f>
        <v>3.53</v>
      </c>
      <c r="M872" s="15">
        <f t="shared" si="79"/>
        <v>121.61338825199999</v>
      </c>
      <c r="N872" s="15">
        <f>'[1]TCE - ANEXO III - Preencher'!O881</f>
        <v>1.59</v>
      </c>
      <c r="O872" s="15">
        <f>'[1]TCE - ANEXO III - Preencher'!P881</f>
        <v>0</v>
      </c>
      <c r="P872" s="16">
        <f t="shared" si="80"/>
        <v>1.59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184.179388252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JESSICA GERMANA DE MEDEIROS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>
        <f>'[1]TCE - ANEXO III - Preencher'!G882</f>
        <v>223505</v>
      </c>
      <c r="G873" s="13">
        <f>IF('[1]TCE - ANEXO III - Preencher'!H882="","",'[1]TCE - ANEXO III - Preencher'!H882)</f>
        <v>44621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1.59</v>
      </c>
      <c r="O873" s="15">
        <f>'[1]TCE - ANEXO III - Preencher'!P882</f>
        <v>0</v>
      </c>
      <c r="P873" s="16">
        <f t="shared" si="80"/>
        <v>1.59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1.59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JESSICA LARISSA ANDRADE DE LIMA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>
        <f>'[1]TCE - ANEXO III - Preencher'!G883</f>
        <v>223505</v>
      </c>
      <c r="G874" s="13">
        <f>IF('[1]TCE - ANEXO III - Preencher'!H883="","",'[1]TCE - ANEXO III - Preencher'!H883)</f>
        <v>44621</v>
      </c>
      <c r="H874" s="14">
        <f>'[1]TCE - ANEXO III - Preencher'!I883</f>
        <v>0</v>
      </c>
      <c r="I874" s="14">
        <f>'[1]TCE - ANEXO III - Preencher'!J883</f>
        <v>345.46480000000003</v>
      </c>
      <c r="J874" s="14">
        <f>'[1]TCE - ANEXO III - Preencher'!K883</f>
        <v>0</v>
      </c>
      <c r="K874" s="15">
        <f>'[1]TCE - ANEXO III - Preencher'!L883</f>
        <v>125.14338825199999</v>
      </c>
      <c r="L874" s="15">
        <f>'[1]TCE - ANEXO III - Preencher'!M883</f>
        <v>2.66</v>
      </c>
      <c r="M874" s="15">
        <f t="shared" si="79"/>
        <v>122.483388252</v>
      </c>
      <c r="N874" s="15">
        <f>'[1]TCE - ANEXO III - Preencher'!O883</f>
        <v>1.59</v>
      </c>
      <c r="O874" s="15">
        <f>'[1]TCE - ANEXO III - Preencher'!P883</f>
        <v>0</v>
      </c>
      <c r="P874" s="16">
        <f t="shared" si="80"/>
        <v>1.59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469.538188252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JESSICA MARIA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>
        <f>'[1]TCE - ANEXO III - Preencher'!G884</f>
        <v>322205</v>
      </c>
      <c r="G875" s="13">
        <f>IF('[1]TCE - ANEXO III - Preencher'!H884="","",'[1]TCE - ANEXO III - Preencher'!H884)</f>
        <v>44621</v>
      </c>
      <c r="H875" s="14">
        <f>'[1]TCE - ANEXO III - Preencher'!I884</f>
        <v>0</v>
      </c>
      <c r="I875" s="14">
        <f>'[1]TCE - ANEXO III - Preencher'!J884</f>
        <v>121.952</v>
      </c>
      <c r="J875" s="14">
        <f>'[1]TCE - ANEXO III - Preencher'!K884</f>
        <v>0</v>
      </c>
      <c r="K875" s="15">
        <f>'[1]TCE - ANEXO III - Preencher'!L884</f>
        <v>125.14338825199999</v>
      </c>
      <c r="L875" s="15">
        <f>'[1]TCE - ANEXO III - Preencher'!M884</f>
        <v>26.3</v>
      </c>
      <c r="M875" s="15">
        <f t="shared" si="79"/>
        <v>98.843388251999997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222.72538825200002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JESSICA MARQUES DOS SANTOS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>
        <f>'[1]TCE - ANEXO III - Preencher'!G885</f>
        <v>223505</v>
      </c>
      <c r="G876" s="13">
        <f>IF('[1]TCE - ANEXO III - Preencher'!H885="","",'[1]TCE - ANEXO III - Preencher'!H885)</f>
        <v>44621</v>
      </c>
      <c r="H876" s="14">
        <f>'[1]TCE - ANEXO III - Preencher'!I885</f>
        <v>0</v>
      </c>
      <c r="I876" s="14">
        <f>'[1]TCE - ANEXO III - Preencher'!J885</f>
        <v>326.8152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1.59</v>
      </c>
      <c r="O876" s="15">
        <f>'[1]TCE - ANEXO III - Preencher'!P885</f>
        <v>0</v>
      </c>
      <c r="P876" s="16">
        <f t="shared" si="80"/>
        <v>1.59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AUX. CRECHE I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328.40519999999998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JESSICA MIRELLI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>
        <f>'[1]TCE - ANEXO III - Preencher'!G886</f>
        <v>223530</v>
      </c>
      <c r="G877" s="13">
        <f>IF('[1]TCE - ANEXO III - Preencher'!H886="","",'[1]TCE - ANEXO III - Preencher'!H886)</f>
        <v>44621</v>
      </c>
      <c r="H877" s="14">
        <f>'[1]TCE - ANEXO III - Preencher'!I886</f>
        <v>0</v>
      </c>
      <c r="I877" s="14">
        <f>'[1]TCE - ANEXO III - Preencher'!J886</f>
        <v>376.54079999999999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1.59</v>
      </c>
      <c r="O877" s="15">
        <f>'[1]TCE - ANEXO III - Preencher'!P886</f>
        <v>0</v>
      </c>
      <c r="P877" s="16">
        <f t="shared" si="80"/>
        <v>1.59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103.28</v>
      </c>
      <c r="U877" s="15">
        <f>'[1]TCE - ANEXO III - Preencher'!V886</f>
        <v>0</v>
      </c>
      <c r="V877" s="16">
        <f t="shared" si="82"/>
        <v>103.28</v>
      </c>
      <c r="W877" s="17" t="str">
        <f>IF('[1]TCE - ANEXO III - Preencher'!X886="","",'[1]TCE - ANEXO III - Preencher'!X886)</f>
        <v>AUX. CRECHE I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481.41079999999999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JESSICA PRISCILA TAVARES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>
        <f>'[1]TCE - ANEXO III - Preencher'!G887</f>
        <v>322205</v>
      </c>
      <c r="G878" s="13">
        <f>IF('[1]TCE - ANEXO III - Preencher'!H887="","",'[1]TCE - ANEXO III - Preencher'!H887)</f>
        <v>44621</v>
      </c>
      <c r="H878" s="14">
        <f>'[1]TCE - ANEXO III - Preencher'!I887</f>
        <v>0</v>
      </c>
      <c r="I878" s="14">
        <f>'[1]TCE - ANEXO III - Preencher'!J887</f>
        <v>116.2568</v>
      </c>
      <c r="J878" s="14">
        <f>'[1]TCE - ANEXO III - Preencher'!K887</f>
        <v>0</v>
      </c>
      <c r="K878" s="15">
        <f>'[1]TCE - ANEXO III - Preencher'!L887</f>
        <v>125.14338825199999</v>
      </c>
      <c r="L878" s="15">
        <f>'[1]TCE - ANEXO III - Preencher'!M887</f>
        <v>26.3</v>
      </c>
      <c r="M878" s="15">
        <f t="shared" si="79"/>
        <v>98.843388251999997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69.41</v>
      </c>
      <c r="U878" s="15">
        <f>'[1]TCE - ANEXO III - Preencher'!V887</f>
        <v>0</v>
      </c>
      <c r="V878" s="16">
        <f t="shared" si="82"/>
        <v>69.41</v>
      </c>
      <c r="W878" s="17" t="str">
        <f>IF('[1]TCE - ANEXO III - Preencher'!X887="","",'[1]TCE - ANEXO III - Preencher'!X887)</f>
        <v>AUX. CRECHE I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286.44018825199998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JESSICA SANTOS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>
        <f>'[1]TCE - ANEXO III - Preencher'!G888</f>
        <v>322205</v>
      </c>
      <c r="G879" s="13">
        <f>IF('[1]TCE - ANEXO III - Preencher'!H888="","",'[1]TCE - ANEXO III - Preencher'!H888)</f>
        <v>44621</v>
      </c>
      <c r="H879" s="14">
        <f>'[1]TCE - ANEXO III - Preencher'!I888</f>
        <v>0</v>
      </c>
      <c r="I879" s="14">
        <f>'[1]TCE - ANEXO III - Preencher'!J888</f>
        <v>115.8656</v>
      </c>
      <c r="J879" s="14">
        <f>'[1]TCE - ANEXO III - Preencher'!K888</f>
        <v>0</v>
      </c>
      <c r="K879" s="15">
        <f>'[1]TCE - ANEXO III - Preencher'!L888</f>
        <v>125.14338825199999</v>
      </c>
      <c r="L879" s="15">
        <f>'[1]TCE - ANEXO III - Preencher'!M888</f>
        <v>26.3</v>
      </c>
      <c r="M879" s="15">
        <f t="shared" si="79"/>
        <v>98.843388251999997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216.63898825199999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JESSICA SUELEN MENDONCA DE QUEIROZ MACIEL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>
        <f>'[1]TCE - ANEXO III - Preencher'!G889</f>
        <v>322205</v>
      </c>
      <c r="G880" s="13">
        <f>IF('[1]TCE - ANEXO III - Preencher'!H889="","",'[1]TCE - ANEXO III - Preencher'!H889)</f>
        <v>44621</v>
      </c>
      <c r="H880" s="14">
        <f>'[1]TCE - ANEXO III - Preencher'!I889</f>
        <v>0</v>
      </c>
      <c r="I880" s="14">
        <f>'[1]TCE - ANEXO III - Preencher'!J889</f>
        <v>121.952</v>
      </c>
      <c r="J880" s="14">
        <f>'[1]TCE - ANEXO III - Preencher'!K889</f>
        <v>0</v>
      </c>
      <c r="K880" s="15">
        <f>'[1]TCE - ANEXO III - Preencher'!L889</f>
        <v>125.14338825199999</v>
      </c>
      <c r="L880" s="15">
        <f>'[1]TCE - ANEXO III - Preencher'!M889</f>
        <v>25.43</v>
      </c>
      <c r="M880" s="15">
        <f t="shared" si="79"/>
        <v>99.713388251999987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223.59538825199999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JESSICA URBANO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>
        <f>'[1]TCE - ANEXO III - Preencher'!G890</f>
        <v>223605</v>
      </c>
      <c r="G881" s="13">
        <f>IF('[1]TCE - ANEXO III - Preencher'!H890="","",'[1]TCE - ANEXO III - Preencher'!H890)</f>
        <v>44621</v>
      </c>
      <c r="H881" s="14">
        <f>'[1]TCE - ANEXO III - Preencher'!I890</f>
        <v>0</v>
      </c>
      <c r="I881" s="14">
        <f>'[1]TCE - ANEXO III - Preencher'!J890</f>
        <v>92.815200000000004</v>
      </c>
      <c r="J881" s="14">
        <f>'[1]TCE - ANEXO III - Preencher'!K890</f>
        <v>0</v>
      </c>
      <c r="K881" s="15">
        <f>'[1]TCE - ANEXO III - Preencher'!L890</f>
        <v>125.14338825199999</v>
      </c>
      <c r="L881" s="15">
        <f>'[1]TCE - ANEXO III - Preencher'!M890</f>
        <v>3.25</v>
      </c>
      <c r="M881" s="15">
        <f t="shared" si="79"/>
        <v>121.89338825199999</v>
      </c>
      <c r="N881" s="15">
        <f>'[1]TCE - ANEXO III - Preencher'!O890</f>
        <v>1.59</v>
      </c>
      <c r="O881" s="15">
        <f>'[1]TCE - ANEXO III - Preencher'!P890</f>
        <v>0</v>
      </c>
      <c r="P881" s="16">
        <f t="shared" si="80"/>
        <v>1.59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216.298588252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JESSIKA CARVALHO VASCONCELOS DE ANDRADE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>
        <f>'[1]TCE - ANEXO III - Preencher'!G891</f>
        <v>223505</v>
      </c>
      <c r="G882" s="13">
        <f>IF('[1]TCE - ANEXO III - Preencher'!H891="","",'[1]TCE - ANEXO III - Preencher'!H891)</f>
        <v>44621</v>
      </c>
      <c r="H882" s="14">
        <f>'[1]TCE - ANEXO III - Preencher'!I891</f>
        <v>0</v>
      </c>
      <c r="I882" s="14">
        <f>'[1]TCE - ANEXO III - Preencher'!J891</f>
        <v>130.2192</v>
      </c>
      <c r="J882" s="14">
        <f>'[1]TCE - ANEXO III - Preencher'!K891</f>
        <v>0</v>
      </c>
      <c r="K882" s="15">
        <f>'[1]TCE - ANEXO III - Preencher'!L891</f>
        <v>125.14338825199999</v>
      </c>
      <c r="L882" s="15">
        <f>'[1]TCE - ANEXO III - Preencher'!M891</f>
        <v>3.53</v>
      </c>
      <c r="M882" s="15">
        <f t="shared" si="79"/>
        <v>121.61338825199999</v>
      </c>
      <c r="N882" s="15">
        <f>'[1]TCE - ANEXO III - Preencher'!O891</f>
        <v>1.59</v>
      </c>
      <c r="O882" s="15">
        <f>'[1]TCE - ANEXO III - Preencher'!P891</f>
        <v>0</v>
      </c>
      <c r="P882" s="16">
        <f t="shared" si="80"/>
        <v>1.59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206.56</v>
      </c>
      <c r="U882" s="15">
        <f>'[1]TCE - ANEXO III - Preencher'!V891</f>
        <v>0</v>
      </c>
      <c r="V882" s="16">
        <f t="shared" si="82"/>
        <v>206.56</v>
      </c>
      <c r="W882" s="17" t="str">
        <f>IF('[1]TCE - ANEXO III - Preencher'!X891="","",'[1]TCE - ANEXO III - Preencher'!X891)</f>
        <v>AUX. CRECHE I, AUX. CRECHE II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459.98258825200003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JESSYCA ISLANE ROMANA DA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>
        <f>'[1]TCE - ANEXO III - Preencher'!G892</f>
        <v>763305</v>
      </c>
      <c r="G883" s="13">
        <f>IF('[1]TCE - ANEXO III - Preencher'!H892="","",'[1]TCE - ANEXO III - Preencher'!H892)</f>
        <v>44621</v>
      </c>
      <c r="H883" s="14">
        <f>'[1]TCE - ANEXO III - Preencher'!I892</f>
        <v>0</v>
      </c>
      <c r="I883" s="14">
        <f>'[1]TCE - ANEXO III - Preencher'!J892</f>
        <v>126.8</v>
      </c>
      <c r="J883" s="14">
        <f>'[1]TCE - ANEXO III - Preencher'!K892</f>
        <v>0</v>
      </c>
      <c r="K883" s="15">
        <f>'[1]TCE - ANEXO III - Preencher'!L892</f>
        <v>125.14338825199999</v>
      </c>
      <c r="L883" s="15">
        <f>'[1]TCE - ANEXO III - Preencher'!M892</f>
        <v>21.82</v>
      </c>
      <c r="M883" s="15">
        <f t="shared" si="79"/>
        <v>103.323388252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232.05338825199999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JEU DELMONDES DE CARVALHO JUNIOR</v>
      </c>
      <c r="E884" s="9" t="str">
        <f>IF('[1]TCE - ANEXO III - Preencher'!F893="4 - Assistência Odontológica","2 - Outros Profissionais da Saúde",'[1]TCE - ANEXO III - Preencher'!F893)</f>
        <v>1 - Médico</v>
      </c>
      <c r="F884" s="12">
        <f>'[1]TCE - ANEXO III - Preencher'!G893</f>
        <v>225120</v>
      </c>
      <c r="G884" s="13">
        <f>IF('[1]TCE - ANEXO III - Preencher'!H893="","",'[1]TCE - ANEXO III - Preencher'!H893)</f>
        <v>44621</v>
      </c>
      <c r="H884" s="14">
        <f>'[1]TCE - ANEXO III - Preencher'!I893</f>
        <v>0</v>
      </c>
      <c r="I884" s="14">
        <f>'[1]TCE - ANEXO III - Preencher'!J893</f>
        <v>116.2568</v>
      </c>
      <c r="J884" s="14">
        <f>'[1]TCE - ANEXO III - Preencher'!K893</f>
        <v>0</v>
      </c>
      <c r="K884" s="15">
        <f>'[1]TCE - ANEXO III - Preencher'!L893</f>
        <v>125.14338825199999</v>
      </c>
      <c r="L884" s="15">
        <f>'[1]TCE - ANEXO III - Preencher'!M893</f>
        <v>2.79</v>
      </c>
      <c r="M884" s="15">
        <f t="shared" si="79"/>
        <v>122.35338825199999</v>
      </c>
      <c r="N884" s="15">
        <f>'[1]TCE - ANEXO III - Preencher'!O893</f>
        <v>6.13</v>
      </c>
      <c r="O884" s="15">
        <f>'[1]TCE - ANEXO III - Preencher'!P893</f>
        <v>1.23</v>
      </c>
      <c r="P884" s="16">
        <f t="shared" si="80"/>
        <v>4.9000000000000004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243.51018825200001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JOANA D ARC VILA NOVA JATOBA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>
        <f>'[1]TCE - ANEXO III - Preencher'!G894</f>
        <v>239405</v>
      </c>
      <c r="G885" s="13">
        <f>IF('[1]TCE - ANEXO III - Preencher'!H894="","",'[1]TCE - ANEXO III - Preencher'!H894)</f>
        <v>44621</v>
      </c>
      <c r="H885" s="14">
        <f>'[1]TCE - ANEXO III - Preencher'!I894</f>
        <v>0</v>
      </c>
      <c r="I885" s="14">
        <f>'[1]TCE - ANEXO III - Preencher'!J894</f>
        <v>360.50319999999999</v>
      </c>
      <c r="J885" s="14">
        <f>'[1]TCE - ANEXO III - Preencher'!K894</f>
        <v>0</v>
      </c>
      <c r="K885" s="15">
        <f>'[1]TCE - ANEXO III - Preencher'!L894</f>
        <v>125.14338825199999</v>
      </c>
      <c r="L885" s="15">
        <f>'[1]TCE - ANEXO III - Preencher'!M894</f>
        <v>59.26</v>
      </c>
      <c r="M885" s="15">
        <f t="shared" si="79"/>
        <v>65.883388252000003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428.31658825200003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JOANA DARC FERREIRA CHAVES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>
        <f>'[1]TCE - ANEXO III - Preencher'!G895</f>
        <v>223505</v>
      </c>
      <c r="G886" s="13">
        <f>IF('[1]TCE - ANEXO III - Preencher'!H895="","",'[1]TCE - ANEXO III - Preencher'!H895)</f>
        <v>44621</v>
      </c>
      <c r="H886" s="14">
        <f>'[1]TCE - ANEXO III - Preencher'!I895</f>
        <v>0</v>
      </c>
      <c r="I886" s="14">
        <f>'[1]TCE - ANEXO III - Preencher'!J895</f>
        <v>343.60239999999999</v>
      </c>
      <c r="J886" s="14">
        <f>'[1]TCE - ANEXO III - Preencher'!K895</f>
        <v>0</v>
      </c>
      <c r="K886" s="15">
        <f>'[1]TCE - ANEXO III - Preencher'!L895</f>
        <v>125.14338825199999</v>
      </c>
      <c r="L886" s="15">
        <f>'[1]TCE - ANEXO III - Preencher'!M895</f>
        <v>2.57</v>
      </c>
      <c r="M886" s="15">
        <f t="shared" si="79"/>
        <v>122.573388252</v>
      </c>
      <c r="N886" s="15">
        <f>'[1]TCE - ANEXO III - Preencher'!O895</f>
        <v>1.59</v>
      </c>
      <c r="O886" s="15">
        <f>'[1]TCE - ANEXO III - Preencher'!P895</f>
        <v>0</v>
      </c>
      <c r="P886" s="16">
        <f t="shared" si="80"/>
        <v>1.59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467.76578825199994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JOANA DARC NASCIMENTO E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>
        <f>'[1]TCE - ANEXO III - Preencher'!G896</f>
        <v>325210</v>
      </c>
      <c r="G887" s="13">
        <f>IF('[1]TCE - ANEXO III - Preencher'!H896="","",'[1]TCE - ANEXO III - Preencher'!H896)</f>
        <v>44621</v>
      </c>
      <c r="H887" s="14">
        <f>'[1]TCE - ANEXO III - Preencher'!I896</f>
        <v>0</v>
      </c>
      <c r="I887" s="14">
        <f>'[1]TCE - ANEXO III - Preencher'!J896</f>
        <v>214.6352</v>
      </c>
      <c r="J887" s="14">
        <f>'[1]TCE - ANEXO III - Preencher'!K896</f>
        <v>0</v>
      </c>
      <c r="K887" s="15">
        <f>'[1]TCE - ANEXO III - Preencher'!L896</f>
        <v>125.14338825199999</v>
      </c>
      <c r="L887" s="15">
        <f>'[1]TCE - ANEXO III - Preencher'!M896</f>
        <v>27.37</v>
      </c>
      <c r="M887" s="15">
        <f t="shared" si="79"/>
        <v>97.77338825199999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314.33858825199997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JOANA PAULA DA SILVA FELINTO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>
        <f>'[1]TCE - ANEXO III - Preencher'!G897</f>
        <v>322205</v>
      </c>
      <c r="G888" s="13">
        <f>IF('[1]TCE - ANEXO III - Preencher'!H897="","",'[1]TCE - ANEXO III - Preencher'!H897)</f>
        <v>44621</v>
      </c>
      <c r="H888" s="14">
        <f>'[1]TCE - ANEXO III - Preencher'!I897</f>
        <v>0</v>
      </c>
      <c r="I888" s="14">
        <f>'[1]TCE - ANEXO III - Preencher'!J897</f>
        <v>156.73439999999999</v>
      </c>
      <c r="J888" s="14">
        <f>'[1]TCE - ANEXO III - Preencher'!K897</f>
        <v>0</v>
      </c>
      <c r="K888" s="15">
        <f>'[1]TCE - ANEXO III - Preencher'!L897</f>
        <v>125.14338825199999</v>
      </c>
      <c r="L888" s="15">
        <f>'[1]TCE - ANEXO III - Preencher'!M897</f>
        <v>21.92</v>
      </c>
      <c r="M888" s="15">
        <f t="shared" si="79"/>
        <v>103.22338825199999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261.88778825200001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JOAO BATISTA DE SALES FILHO</v>
      </c>
      <c r="E889" s="9" t="str">
        <f>IF('[1]TCE - ANEXO III - Preencher'!F898="4 - Assistência Odontológica","2 - Outros Profissionais da Saúde",'[1]TCE - ANEXO III - Preencher'!F898)</f>
        <v>1 - Médico</v>
      </c>
      <c r="F889" s="12">
        <f>'[1]TCE - ANEXO III - Preencher'!G898</f>
        <v>225125</v>
      </c>
      <c r="G889" s="13">
        <f>IF('[1]TCE - ANEXO III - Preencher'!H898="","",'[1]TCE - ANEXO III - Preencher'!H898)</f>
        <v>44621</v>
      </c>
      <c r="H889" s="14">
        <f>'[1]TCE - ANEXO III - Preencher'!I898</f>
        <v>0</v>
      </c>
      <c r="I889" s="14">
        <f>'[1]TCE - ANEXO III - Preencher'!J898</f>
        <v>972.50319999999999</v>
      </c>
      <c r="J889" s="14">
        <f>'[1]TCE - ANEXO III - Preencher'!K898</f>
        <v>0</v>
      </c>
      <c r="K889" s="15">
        <f>'[1]TCE - ANEXO III - Preencher'!L898</f>
        <v>125.14338825199999</v>
      </c>
      <c r="L889" s="15">
        <f>'[1]TCE - ANEXO III - Preencher'!M898</f>
        <v>3.64</v>
      </c>
      <c r="M889" s="15">
        <f t="shared" si="79"/>
        <v>121.50338825199999</v>
      </c>
      <c r="N889" s="15">
        <f>'[1]TCE - ANEXO III - Preencher'!O898</f>
        <v>6.13</v>
      </c>
      <c r="O889" s="15">
        <f>'[1]TCE - ANEXO III - Preencher'!P898</f>
        <v>1.23</v>
      </c>
      <c r="P889" s="16">
        <f t="shared" si="80"/>
        <v>4.9000000000000004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1098.9065882520001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JOAO BATISTA DOS SANTOS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>
        <f>'[1]TCE - ANEXO III - Preencher'!G899</f>
        <v>517410</v>
      </c>
      <c r="G890" s="13">
        <f>IF('[1]TCE - ANEXO III - Preencher'!H899="","",'[1]TCE - ANEXO III - Preencher'!H899)</f>
        <v>44621</v>
      </c>
      <c r="H890" s="14">
        <f>'[1]TCE - ANEXO III - Preencher'!I899</f>
        <v>0</v>
      </c>
      <c r="I890" s="14">
        <f>'[1]TCE - ANEXO III - Preencher'!J899</f>
        <v>237.23599999999999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239.166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JOAO BOSCO DA SILVA TEIXEIRA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>
        <f>'[1]TCE - ANEXO III - Preencher'!G900</f>
        <v>324115</v>
      </c>
      <c r="G891" s="13">
        <f>IF('[1]TCE - ANEXO III - Preencher'!H900="","",'[1]TCE - ANEXO III - Preencher'!H900)</f>
        <v>44621</v>
      </c>
      <c r="H891" s="14">
        <f>'[1]TCE - ANEXO III - Preencher'!I900</f>
        <v>0</v>
      </c>
      <c r="I891" s="14">
        <f>'[1]TCE - ANEXO III - Preencher'!J900</f>
        <v>132.7664</v>
      </c>
      <c r="J891" s="14">
        <f>'[1]TCE - ANEXO III - Preencher'!K900</f>
        <v>0</v>
      </c>
      <c r="K891" s="15">
        <f>'[1]TCE - ANEXO III - Preencher'!L900</f>
        <v>125.14338825199999</v>
      </c>
      <c r="L891" s="15">
        <f>'[1]TCE - ANEXO III - Preencher'!M900</f>
        <v>2.2200000000000002</v>
      </c>
      <c r="M891" s="15">
        <f t="shared" si="79"/>
        <v>122.923388252</v>
      </c>
      <c r="N891" s="15">
        <f>'[1]TCE - ANEXO III - Preencher'!O900</f>
        <v>9.99</v>
      </c>
      <c r="O891" s="15">
        <f>'[1]TCE - ANEXO III - Preencher'!P900</f>
        <v>0</v>
      </c>
      <c r="P891" s="16">
        <f t="shared" si="80"/>
        <v>9.99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265.67978825199998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JOAO NEVES DE ALMEIDA NETO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>
        <f>'[1]TCE - ANEXO III - Preencher'!G901</f>
        <v>515110</v>
      </c>
      <c r="G892" s="13">
        <f>IF('[1]TCE - ANEXO III - Preencher'!H901="","",'[1]TCE - ANEXO III - Preencher'!H901)</f>
        <v>44621</v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125.14338825199999</v>
      </c>
      <c r="L892" s="15">
        <f>'[1]TCE - ANEXO III - Preencher'!M901</f>
        <v>23.43</v>
      </c>
      <c r="M892" s="15">
        <f t="shared" si="79"/>
        <v>101.71338825199999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103.64338825199999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JOAO OTAVIO MORAES ROLIM</v>
      </c>
      <c r="E893" s="9" t="str">
        <f>IF('[1]TCE - ANEXO III - Preencher'!F902="4 - Assistência Odontológica","2 - Outros Profissionais da Saúde",'[1]TCE - ANEXO III - Preencher'!F902)</f>
        <v>1 - Médico</v>
      </c>
      <c r="F893" s="12">
        <f>'[1]TCE - ANEXO III - Preencher'!G902</f>
        <v>225225</v>
      </c>
      <c r="G893" s="13">
        <f>IF('[1]TCE - ANEXO III - Preencher'!H902="","",'[1]TCE - ANEXO III - Preencher'!H902)</f>
        <v>44621</v>
      </c>
      <c r="H893" s="14">
        <f>'[1]TCE - ANEXO III - Preencher'!I902</f>
        <v>0</v>
      </c>
      <c r="I893" s="14">
        <f>'[1]TCE - ANEXO III - Preencher'!J902</f>
        <v>236.99199999999999</v>
      </c>
      <c r="J893" s="14">
        <f>'[1]TCE - ANEXO III - Preencher'!K902</f>
        <v>0</v>
      </c>
      <c r="K893" s="15">
        <f>'[1]TCE - ANEXO III - Preencher'!L902</f>
        <v>125.14338825199999</v>
      </c>
      <c r="L893" s="15">
        <f>'[1]TCE - ANEXO III - Preencher'!M902</f>
        <v>3.64</v>
      </c>
      <c r="M893" s="15">
        <f t="shared" si="79"/>
        <v>121.50338825199999</v>
      </c>
      <c r="N893" s="15">
        <f>'[1]TCE - ANEXO III - Preencher'!O902</f>
        <v>6.13</v>
      </c>
      <c r="O893" s="15">
        <f>'[1]TCE - ANEXO III - Preencher'!P902</f>
        <v>1.23</v>
      </c>
      <c r="P893" s="16">
        <f t="shared" si="80"/>
        <v>4.9000000000000004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363.39538825199998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JOAO PAULO DE LIMA ALMEIDA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>
        <f>'[1]TCE - ANEXO III - Preencher'!G903</f>
        <v>322205</v>
      </c>
      <c r="G894" s="13">
        <f>IF('[1]TCE - ANEXO III - Preencher'!H903="","",'[1]TCE - ANEXO III - Preencher'!H903)</f>
        <v>44621</v>
      </c>
      <c r="H894" s="14">
        <f>'[1]TCE - ANEXO III - Preencher'!I903</f>
        <v>0</v>
      </c>
      <c r="I894" s="14">
        <f>'[1]TCE - ANEXO III - Preencher'!J903</f>
        <v>156.35599999999999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158.286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JOAO PAULO SILVA DO NASCIMENTO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>
        <f>'[1]TCE - ANEXO III - Preencher'!G904</f>
        <v>514320</v>
      </c>
      <c r="G895" s="13">
        <f>IF('[1]TCE - ANEXO III - Preencher'!H904="","",'[1]TCE - ANEXO III - Preencher'!H904)</f>
        <v>44621</v>
      </c>
      <c r="H895" s="14">
        <f>'[1]TCE - ANEXO III - Preencher'!I904</f>
        <v>0</v>
      </c>
      <c r="I895" s="14">
        <f>'[1]TCE - ANEXO III - Preencher'!J904</f>
        <v>275.41359999999997</v>
      </c>
      <c r="J895" s="14">
        <f>'[1]TCE - ANEXO III - Preencher'!K904</f>
        <v>0</v>
      </c>
      <c r="K895" s="15">
        <f>'[1]TCE - ANEXO III - Preencher'!L904</f>
        <v>125.14338825199999</v>
      </c>
      <c r="L895" s="15">
        <f>'[1]TCE - ANEXO III - Preencher'!M904</f>
        <v>24.24</v>
      </c>
      <c r="M895" s="15">
        <f t="shared" si="79"/>
        <v>100.903388252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118.4</v>
      </c>
      <c r="R895" s="15">
        <f>'[1]TCE - ANEXO III - Preencher'!S904</f>
        <v>72.72</v>
      </c>
      <c r="S895" s="16">
        <f t="shared" si="81"/>
        <v>45.680000000000007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423.926988252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JOAO TAVARES CLEMENTE NETO</v>
      </c>
      <c r="E896" s="9" t="str">
        <f>IF('[1]TCE - ANEXO III - Preencher'!F905="4 - Assistência Odontológica","2 - Outros Profissionais da Saúde",'[1]TCE - ANEXO III - Preencher'!F905)</f>
        <v>1 - Médico</v>
      </c>
      <c r="F896" s="12">
        <f>'[1]TCE - ANEXO III - Preencher'!G905</f>
        <v>225150</v>
      </c>
      <c r="G896" s="13">
        <f>IF('[1]TCE - ANEXO III - Preencher'!H905="","",'[1]TCE - ANEXO III - Preencher'!H905)</f>
        <v>44621</v>
      </c>
      <c r="H896" s="14">
        <f>'[1]TCE - ANEXO III - Preencher'!I905</f>
        <v>0</v>
      </c>
      <c r="I896" s="14">
        <f>'[1]TCE - ANEXO III - Preencher'!J905</f>
        <v>209.87200000000001</v>
      </c>
      <c r="J896" s="14">
        <f>'[1]TCE - ANEXO III - Preencher'!K905</f>
        <v>0</v>
      </c>
      <c r="K896" s="15">
        <f>'[1]TCE - ANEXO III - Preencher'!L905</f>
        <v>125.14338825199999</v>
      </c>
      <c r="L896" s="15">
        <f>'[1]TCE - ANEXO III - Preencher'!M905</f>
        <v>3.52</v>
      </c>
      <c r="M896" s="15">
        <f t="shared" si="79"/>
        <v>121.623388252</v>
      </c>
      <c r="N896" s="15">
        <f>'[1]TCE - ANEXO III - Preencher'!O905</f>
        <v>6.13</v>
      </c>
      <c r="O896" s="15">
        <f>'[1]TCE - ANEXO III - Preencher'!P905</f>
        <v>1.23</v>
      </c>
      <c r="P896" s="16">
        <f t="shared" si="80"/>
        <v>4.9000000000000004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336.39538825199998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JOAO VEIGA LEITAO DE ALBUQUERQUE FILHO</v>
      </c>
      <c r="E897" s="9" t="str">
        <f>IF('[1]TCE - ANEXO III - Preencher'!F906="4 - Assistência Odontológica","2 - Outros Profissionais da Saúde",'[1]TCE - ANEXO III - Preencher'!F906)</f>
        <v>1 - Médico</v>
      </c>
      <c r="F897" s="12">
        <f>'[1]TCE - ANEXO III - Preencher'!G906</f>
        <v>225225</v>
      </c>
      <c r="G897" s="13">
        <f>IF('[1]TCE - ANEXO III - Preencher'!H906="","",'[1]TCE - ANEXO III - Preencher'!H906)</f>
        <v>44621</v>
      </c>
      <c r="H897" s="14">
        <f>'[1]TCE - ANEXO III - Preencher'!I906</f>
        <v>0</v>
      </c>
      <c r="I897" s="14">
        <f>'[1]TCE - ANEXO III - Preencher'!J906</f>
        <v>239.1224</v>
      </c>
      <c r="J897" s="14">
        <f>'[1]TCE - ANEXO III - Preencher'!K906</f>
        <v>0</v>
      </c>
      <c r="K897" s="15">
        <f>'[1]TCE - ANEXO III - Preencher'!L906</f>
        <v>125.14338825199999</v>
      </c>
      <c r="L897" s="15">
        <f>'[1]TCE - ANEXO III - Preencher'!M906</f>
        <v>3.64</v>
      </c>
      <c r="M897" s="15">
        <f t="shared" si="79"/>
        <v>121.50338825199999</v>
      </c>
      <c r="N897" s="15">
        <f>'[1]TCE - ANEXO III - Preencher'!O906</f>
        <v>6.13</v>
      </c>
      <c r="O897" s="15">
        <f>'[1]TCE - ANEXO III - Preencher'!P906</f>
        <v>1.23</v>
      </c>
      <c r="P897" s="16">
        <f t="shared" si="80"/>
        <v>4.9000000000000004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365.52578825199998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JOAO VICTOR PINTO DE AZEVEDO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>
        <f>'[1]TCE - ANEXO III - Preencher'!G907</f>
        <v>411005</v>
      </c>
      <c r="G898" s="13">
        <f>IF('[1]TCE - ANEXO III - Preencher'!H907="","",'[1]TCE - ANEXO III - Preencher'!H907)</f>
        <v>44621</v>
      </c>
      <c r="H898" s="14">
        <f>'[1]TCE - ANEXO III - Preencher'!I907</f>
        <v>0</v>
      </c>
      <c r="I898" s="14">
        <f>'[1]TCE - ANEXO III - Preencher'!J907</f>
        <v>177.108</v>
      </c>
      <c r="J898" s="14">
        <f>'[1]TCE - ANEXO III - Preencher'!K907</f>
        <v>12.33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340.40000000000003</v>
      </c>
      <c r="R898" s="15">
        <f>'[1]TCE - ANEXO III - Preencher'!S907</f>
        <v>34.159999999999997</v>
      </c>
      <c r="S898" s="16">
        <f t="shared" si="81"/>
        <v>306.24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497.60800000000006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JOAQUIM JULIO DOS SANTOS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>
        <f>'[1]TCE - ANEXO III - Preencher'!G908</f>
        <v>763305</v>
      </c>
      <c r="G899" s="13">
        <f>IF('[1]TCE - ANEXO III - Preencher'!H908="","",'[1]TCE - ANEXO III - Preencher'!H908)</f>
        <v>44621</v>
      </c>
      <c r="H899" s="14">
        <f>'[1]TCE - ANEXO III - Preencher'!I908</f>
        <v>0</v>
      </c>
      <c r="I899" s="14">
        <f>'[1]TCE - ANEXO III - Preencher'!J908</f>
        <v>209.87200000000001</v>
      </c>
      <c r="J899" s="14">
        <f>'[1]TCE - ANEXO III - Preencher'!K908</f>
        <v>0</v>
      </c>
      <c r="K899" s="15">
        <f>'[1]TCE - ANEXO III - Preencher'!L908</f>
        <v>125.14338825199999</v>
      </c>
      <c r="L899" s="15">
        <f>'[1]TCE - ANEXO III - Preencher'!M908</f>
        <v>24.24</v>
      </c>
      <c r="M899" s="15">
        <f t="shared" si="79"/>
        <v>100.903388252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312.70538825200003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JOCEANE MARIA DA SILVA LOFREDO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>
        <f>'[1]TCE - ANEXO III - Preencher'!G909</f>
        <v>513430</v>
      </c>
      <c r="G900" s="13">
        <f>IF('[1]TCE - ANEXO III - Preencher'!H909="","",'[1]TCE - ANEXO III - Preencher'!H909)</f>
        <v>44621</v>
      </c>
      <c r="H900" s="14">
        <f>'[1]TCE - ANEXO III - Preencher'!I909</f>
        <v>0</v>
      </c>
      <c r="I900" s="14">
        <f>'[1]TCE - ANEXO III - Preencher'!J909</f>
        <v>277.95600000000002</v>
      </c>
      <c r="J900" s="14">
        <f>'[1]TCE - ANEXO III - Preencher'!K909</f>
        <v>0</v>
      </c>
      <c r="K900" s="15">
        <f>'[1]TCE - ANEXO III - Preencher'!L909</f>
        <v>125.14338825199999</v>
      </c>
      <c r="L900" s="15">
        <f>'[1]TCE - ANEXO III - Preencher'!M909</f>
        <v>24.24</v>
      </c>
      <c r="M900" s="15">
        <f t="shared" ref="M900:M963" si="85">K900-L900</f>
        <v>100.903388252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236.8</v>
      </c>
      <c r="R900" s="15">
        <f>'[1]TCE - ANEXO III - Preencher'!S909</f>
        <v>72.72</v>
      </c>
      <c r="S900" s="16">
        <f t="shared" ref="S900:S963" si="87">Q900-R900</f>
        <v>164.08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544.86938825200002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JOEL MARIANO DE SOUZA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>
        <f>'[1]TCE - ANEXO III - Preencher'!G910</f>
        <v>411010</v>
      </c>
      <c r="G901" s="13">
        <f>IF('[1]TCE - ANEXO III - Preencher'!H910="","",'[1]TCE - ANEXO III - Preencher'!H910)</f>
        <v>44621</v>
      </c>
      <c r="H901" s="14">
        <f>'[1]TCE - ANEXO III - Preencher'!I910</f>
        <v>0</v>
      </c>
      <c r="I901" s="14">
        <f>'[1]TCE - ANEXO III - Preencher'!J910</f>
        <v>259.28399999999999</v>
      </c>
      <c r="J901" s="14">
        <f>'[1]TCE - ANEXO III - Preencher'!K910</f>
        <v>0</v>
      </c>
      <c r="K901" s="15">
        <f>'[1]TCE - ANEXO III - Preencher'!L910</f>
        <v>125.14338825199999</v>
      </c>
      <c r="L901" s="15">
        <f>'[1]TCE - ANEXO III - Preencher'!M910</f>
        <v>25.15</v>
      </c>
      <c r="M901" s="15">
        <f t="shared" si="85"/>
        <v>99.993388251999988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361.20738825199999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JOELLY GOMES ARRUDA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>
        <f>'[1]TCE - ANEXO III - Preencher'!G911</f>
        <v>411005</v>
      </c>
      <c r="G902" s="13">
        <f>IF('[1]TCE - ANEXO III - Preencher'!H911="","",'[1]TCE - ANEXO III - Preencher'!H911)</f>
        <v>44621</v>
      </c>
      <c r="H902" s="14">
        <f>'[1]TCE - ANEXO III - Preencher'!I911</f>
        <v>0</v>
      </c>
      <c r="I902" s="14">
        <f>'[1]TCE - ANEXO III - Preencher'!J911</f>
        <v>195.83600000000001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266.40000000000003</v>
      </c>
      <c r="R902" s="15">
        <f>'[1]TCE - ANEXO III - Preencher'!S911</f>
        <v>34.159999999999997</v>
      </c>
      <c r="S902" s="16">
        <f t="shared" si="87"/>
        <v>232.24000000000004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430.00600000000009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JOELMA DA SILVA LEITE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>
        <f>'[1]TCE - ANEXO III - Preencher'!G912</f>
        <v>514320</v>
      </c>
      <c r="G903" s="13">
        <f>IF('[1]TCE - ANEXO III - Preencher'!H912="","",'[1]TCE - ANEXO III - Preencher'!H912)</f>
        <v>44621</v>
      </c>
      <c r="H903" s="14">
        <f>'[1]TCE - ANEXO III - Preencher'!I912</f>
        <v>0</v>
      </c>
      <c r="I903" s="14">
        <f>'[1]TCE - ANEXO III - Preencher'!J912</f>
        <v>257.7056</v>
      </c>
      <c r="J903" s="14">
        <f>'[1]TCE - ANEXO III - Preencher'!K912</f>
        <v>0</v>
      </c>
      <c r="K903" s="15">
        <f>'[1]TCE - ANEXO III - Preencher'!L912</f>
        <v>125.14338825199999</v>
      </c>
      <c r="L903" s="15">
        <f>'[1]TCE - ANEXO III - Preencher'!M912</f>
        <v>24.24</v>
      </c>
      <c r="M903" s="15">
        <f t="shared" si="85"/>
        <v>100.903388252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360.53898825200002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JOELMA MARIA DOS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>
        <f>'[1]TCE - ANEXO III - Preencher'!G913</f>
        <v>322205</v>
      </c>
      <c r="G904" s="13">
        <f>IF('[1]TCE - ANEXO III - Preencher'!H913="","",'[1]TCE - ANEXO III - Preencher'!H913)</f>
        <v>44621</v>
      </c>
      <c r="H904" s="14">
        <f>'[1]TCE - ANEXO III - Preencher'!I913</f>
        <v>0</v>
      </c>
      <c r="I904" s="14">
        <f>'[1]TCE - ANEXO III - Preencher'!J913</f>
        <v>189.97280000000001</v>
      </c>
      <c r="J904" s="14">
        <f>'[1]TCE - ANEXO III - Preencher'!K913</f>
        <v>0</v>
      </c>
      <c r="K904" s="15">
        <f>'[1]TCE - ANEXO III - Preencher'!L913</f>
        <v>125.14338825199999</v>
      </c>
      <c r="L904" s="15">
        <f>'[1]TCE - ANEXO III - Preencher'!M913</f>
        <v>26.3</v>
      </c>
      <c r="M904" s="15">
        <f t="shared" si="85"/>
        <v>98.843388251999997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236.8</v>
      </c>
      <c r="R904" s="15">
        <f>'[1]TCE - ANEXO III - Preencher'!S913</f>
        <v>78.91</v>
      </c>
      <c r="S904" s="16">
        <f t="shared" si="87"/>
        <v>157.89000000000001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448.63618825200001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JOHNATAN VILELA SOUZA</v>
      </c>
      <c r="E905" s="9" t="str">
        <f>IF('[1]TCE - ANEXO III - Preencher'!F914="4 - Assistência Odontológica","2 - Outros Profissionais da Saúde",'[1]TCE - ANEXO III - Preencher'!F914)</f>
        <v>1 - Médico</v>
      </c>
      <c r="F905" s="12">
        <f>'[1]TCE - ANEXO III - Preencher'!G914</f>
        <v>225125</v>
      </c>
      <c r="G905" s="13">
        <f>IF('[1]TCE - ANEXO III - Preencher'!H914="","",'[1]TCE - ANEXO III - Preencher'!H914)</f>
        <v>44621</v>
      </c>
      <c r="H905" s="14">
        <f>'[1]TCE - ANEXO III - Preencher'!I914</f>
        <v>0</v>
      </c>
      <c r="I905" s="14">
        <f>'[1]TCE - ANEXO III - Preencher'!J914</f>
        <v>250.90479999999999</v>
      </c>
      <c r="J905" s="14">
        <f>'[1]TCE - ANEXO III - Preencher'!K914</f>
        <v>0</v>
      </c>
      <c r="K905" s="15">
        <f>'[1]TCE - ANEXO III - Preencher'!L914</f>
        <v>125.14338825199999</v>
      </c>
      <c r="L905" s="15">
        <f>'[1]TCE - ANEXO III - Preencher'!M914</f>
        <v>3.64</v>
      </c>
      <c r="M905" s="15">
        <f t="shared" si="85"/>
        <v>121.50338825199999</v>
      </c>
      <c r="N905" s="15">
        <f>'[1]TCE - ANEXO III - Preencher'!O914</f>
        <v>6.13</v>
      </c>
      <c r="O905" s="15">
        <f>'[1]TCE - ANEXO III - Preencher'!P914</f>
        <v>1.23</v>
      </c>
      <c r="P905" s="16">
        <f t="shared" si="86"/>
        <v>4.9000000000000004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377.30818825199998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JOHNNY OLIVEIRA SANTOS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>
        <f>'[1]TCE - ANEXO III - Preencher'!G915</f>
        <v>763305</v>
      </c>
      <c r="G906" s="13">
        <f>IF('[1]TCE - ANEXO III - Preencher'!H915="","",'[1]TCE - ANEXO III - Preencher'!H915)</f>
        <v>44621</v>
      </c>
      <c r="H906" s="14">
        <f>'[1]TCE - ANEXO III - Preencher'!I915</f>
        <v>0</v>
      </c>
      <c r="I906" s="14">
        <f>'[1]TCE - ANEXO III - Preencher'!J915</f>
        <v>256.64640000000003</v>
      </c>
      <c r="J906" s="14">
        <f>'[1]TCE - ANEXO III - Preencher'!K915</f>
        <v>0</v>
      </c>
      <c r="K906" s="15">
        <f>'[1]TCE - ANEXO III - Preencher'!L915</f>
        <v>125.14338825199999</v>
      </c>
      <c r="L906" s="15">
        <f>'[1]TCE - ANEXO III - Preencher'!M915</f>
        <v>24.24</v>
      </c>
      <c r="M906" s="15">
        <f t="shared" si="85"/>
        <v>100.903388252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359.47978825200005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JOICE MARQUES CAVALCANTI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>
        <f>'[1]TCE - ANEXO III - Preencher'!G916</f>
        <v>322205</v>
      </c>
      <c r="G907" s="13">
        <f>IF('[1]TCE - ANEXO III - Preencher'!H916="","",'[1]TCE - ANEXO III - Preencher'!H916)</f>
        <v>44621</v>
      </c>
      <c r="H907" s="14">
        <f>'[1]TCE - ANEXO III - Preencher'!I916</f>
        <v>0</v>
      </c>
      <c r="I907" s="14">
        <f>'[1]TCE - ANEXO III - Preencher'!J916</f>
        <v>251.328</v>
      </c>
      <c r="J907" s="14">
        <f>'[1]TCE - ANEXO III - Preencher'!K916</f>
        <v>0</v>
      </c>
      <c r="K907" s="15">
        <f>'[1]TCE - ANEXO III - Preencher'!L916</f>
        <v>125.14338825199999</v>
      </c>
      <c r="L907" s="15">
        <f>'[1]TCE - ANEXO III - Preencher'!M916</f>
        <v>26.3</v>
      </c>
      <c r="M907" s="15">
        <f t="shared" si="85"/>
        <v>98.843388251999997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352.10138825199999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JONATAS CASSIANO DA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>
        <f>'[1]TCE - ANEXO III - Preencher'!G917</f>
        <v>763305</v>
      </c>
      <c r="G908" s="13">
        <f>IF('[1]TCE - ANEXO III - Preencher'!H917="","",'[1]TCE - ANEXO III - Preencher'!H917)</f>
        <v>44621</v>
      </c>
      <c r="H908" s="14">
        <f>'[1]TCE - ANEXO III - Preencher'!I917</f>
        <v>0</v>
      </c>
      <c r="I908" s="14">
        <f>'[1]TCE - ANEXO III - Preencher'!J917</f>
        <v>218.7448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236.8</v>
      </c>
      <c r="R908" s="15">
        <f>'[1]TCE - ANEXO III - Preencher'!S917</f>
        <v>72.72</v>
      </c>
      <c r="S908" s="16">
        <f t="shared" si="87"/>
        <v>164.08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384.75480000000005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JONATAS FERREIRA DE SOUZA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>
        <f>'[1]TCE - ANEXO III - Preencher'!G918</f>
        <v>324205</v>
      </c>
      <c r="G909" s="13">
        <f>IF('[1]TCE - ANEXO III - Preencher'!H918="","",'[1]TCE - ANEXO III - Preencher'!H918)</f>
        <v>44621</v>
      </c>
      <c r="H909" s="14">
        <f>'[1]TCE - ANEXO III - Preencher'!I918</f>
        <v>0</v>
      </c>
      <c r="I909" s="14">
        <f>'[1]TCE - ANEXO III - Preencher'!J918</f>
        <v>291.89519999999999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340.40000000000003</v>
      </c>
      <c r="R909" s="15">
        <f>'[1]TCE - ANEXO III - Preencher'!S918</f>
        <v>102.9</v>
      </c>
      <c r="S909" s="16">
        <f t="shared" si="87"/>
        <v>237.50000000000003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531.3252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JONATHAN HENRIQUE DE SOUZA SANTOS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>
        <f>'[1]TCE - ANEXO III - Preencher'!G919</f>
        <v>411010</v>
      </c>
      <c r="G910" s="13">
        <f>IF('[1]TCE - ANEXO III - Preencher'!H919="","",'[1]TCE - ANEXO III - Preencher'!H919)</f>
        <v>44621</v>
      </c>
      <c r="H910" s="14">
        <f>'[1]TCE - ANEXO III - Preencher'!I919</f>
        <v>0</v>
      </c>
      <c r="I910" s="14">
        <f>'[1]TCE - ANEXO III - Preencher'!J919</f>
        <v>291.12479999999999</v>
      </c>
      <c r="J910" s="14">
        <f>'[1]TCE - ANEXO III - Preencher'!K919</f>
        <v>0</v>
      </c>
      <c r="K910" s="15">
        <f>'[1]TCE - ANEXO III - Preencher'!L919</f>
        <v>125.14338825199999</v>
      </c>
      <c r="L910" s="15">
        <f>'[1]TCE - ANEXO III - Preencher'!M919</f>
        <v>25.15</v>
      </c>
      <c r="M910" s="15">
        <f t="shared" si="85"/>
        <v>99.993388251999988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393.04818825199999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JONNY VITOR DINIZ</v>
      </c>
      <c r="E911" s="9" t="str">
        <f>IF('[1]TCE - ANEXO III - Preencher'!F920="4 - Assistência Odontológica","2 - Outros Profissionais da Saúde",'[1]TCE - ANEXO III - Preencher'!F920)</f>
        <v>1 - Médico</v>
      </c>
      <c r="F911" s="12">
        <f>'[1]TCE - ANEXO III - Preencher'!G920</f>
        <v>225120</v>
      </c>
      <c r="G911" s="13">
        <f>IF('[1]TCE - ANEXO III - Preencher'!H920="","",'[1]TCE - ANEXO III - Preencher'!H920)</f>
        <v>44621</v>
      </c>
      <c r="H911" s="14">
        <f>'[1]TCE - ANEXO III - Preencher'!I920</f>
        <v>0</v>
      </c>
      <c r="I911" s="14">
        <f>'[1]TCE - ANEXO III - Preencher'!J920</f>
        <v>288.1936</v>
      </c>
      <c r="J911" s="14">
        <f>'[1]TCE - ANEXO III - Preencher'!K920</f>
        <v>0</v>
      </c>
      <c r="K911" s="15">
        <f>'[1]TCE - ANEXO III - Preencher'!L920</f>
        <v>125.14338825199999</v>
      </c>
      <c r="L911" s="15">
        <f>'[1]TCE - ANEXO III - Preencher'!M920</f>
        <v>3.64</v>
      </c>
      <c r="M911" s="15">
        <f t="shared" si="85"/>
        <v>121.50338825199999</v>
      </c>
      <c r="N911" s="15">
        <f>'[1]TCE - ANEXO III - Preencher'!O920</f>
        <v>6.13</v>
      </c>
      <c r="O911" s="15">
        <f>'[1]TCE - ANEXO III - Preencher'!P920</f>
        <v>1.23</v>
      </c>
      <c r="P911" s="16">
        <f t="shared" si="86"/>
        <v>4.9000000000000004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414.59698825199996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JONY SILVA DE OLIVEIRA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>
        <f>'[1]TCE - ANEXO III - Preencher'!G921</f>
        <v>223505</v>
      </c>
      <c r="G912" s="13">
        <f>IF('[1]TCE - ANEXO III - Preencher'!H921="","",'[1]TCE - ANEXO III - Preencher'!H921)</f>
        <v>44621</v>
      </c>
      <c r="H912" s="14">
        <f>'[1]TCE - ANEXO III - Preencher'!I921</f>
        <v>0</v>
      </c>
      <c r="I912" s="14">
        <f>'[1]TCE - ANEXO III - Preencher'!J921</f>
        <v>309.85120000000001</v>
      </c>
      <c r="J912" s="14">
        <f>'[1]TCE - ANEXO III - Preencher'!K921</f>
        <v>0</v>
      </c>
      <c r="K912" s="15">
        <f>'[1]TCE - ANEXO III - Preencher'!L921</f>
        <v>125.14338825199999</v>
      </c>
      <c r="L912" s="15">
        <f>'[1]TCE - ANEXO III - Preencher'!M921</f>
        <v>3.53</v>
      </c>
      <c r="M912" s="15">
        <f t="shared" si="85"/>
        <v>121.61338825199999</v>
      </c>
      <c r="N912" s="15">
        <f>'[1]TCE - ANEXO III - Preencher'!O921</f>
        <v>1.59</v>
      </c>
      <c r="O912" s="15">
        <f>'[1]TCE - ANEXO III - Preencher'!P921</f>
        <v>0</v>
      </c>
      <c r="P912" s="16">
        <f t="shared" si="86"/>
        <v>1.59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433.05458825199997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JORDANNA ABDALLA BATISTA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>
        <f>'[1]TCE - ANEXO III - Preencher'!G922</f>
        <v>223505</v>
      </c>
      <c r="G913" s="13">
        <f>IF('[1]TCE - ANEXO III - Preencher'!H922="","",'[1]TCE - ANEXO III - Preencher'!H922)</f>
        <v>44621</v>
      </c>
      <c r="H913" s="14">
        <f>'[1]TCE - ANEXO III - Preencher'!I922</f>
        <v>0</v>
      </c>
      <c r="I913" s="14">
        <f>'[1]TCE - ANEXO III - Preencher'!J922</f>
        <v>254.3896</v>
      </c>
      <c r="J913" s="14">
        <f>'[1]TCE - ANEXO III - Preencher'!K922</f>
        <v>0</v>
      </c>
      <c r="K913" s="15">
        <f>'[1]TCE - ANEXO III - Preencher'!L922</f>
        <v>125.14338825199999</v>
      </c>
      <c r="L913" s="15">
        <f>'[1]TCE - ANEXO III - Preencher'!M922</f>
        <v>3.06</v>
      </c>
      <c r="M913" s="15">
        <f t="shared" si="85"/>
        <v>122.08338825199999</v>
      </c>
      <c r="N913" s="15">
        <f>'[1]TCE - ANEXO III - Preencher'!O922</f>
        <v>1.59</v>
      </c>
      <c r="O913" s="15">
        <f>'[1]TCE - ANEXO III - Preencher'!P922</f>
        <v>0</v>
      </c>
      <c r="P913" s="16">
        <f t="shared" si="86"/>
        <v>1.59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378.06298825199997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JORGE ALVES MARINHO FILHO</v>
      </c>
      <c r="E914" s="9" t="str">
        <f>IF('[1]TCE - ANEXO III - Preencher'!F923="4 - Assistência Odontológica","2 - Outros Profissionais da Saúde",'[1]TCE - ANEXO III - Preencher'!F923)</f>
        <v>1 - Médico</v>
      </c>
      <c r="F914" s="12">
        <f>'[1]TCE - ANEXO III - Preencher'!G923</f>
        <v>225150</v>
      </c>
      <c r="G914" s="13">
        <f>IF('[1]TCE - ANEXO III - Preencher'!H923="","",'[1]TCE - ANEXO III - Preencher'!H923)</f>
        <v>44621</v>
      </c>
      <c r="H914" s="14">
        <f>'[1]TCE - ANEXO III - Preencher'!I923</f>
        <v>0</v>
      </c>
      <c r="I914" s="14">
        <f>'[1]TCE - ANEXO III - Preencher'!J923</f>
        <v>309.17520000000002</v>
      </c>
      <c r="J914" s="14">
        <f>'[1]TCE - ANEXO III - Preencher'!K923</f>
        <v>0</v>
      </c>
      <c r="K914" s="15">
        <f>'[1]TCE - ANEXO III - Preencher'!L923</f>
        <v>125.14338825199999</v>
      </c>
      <c r="L914" s="15">
        <f>'[1]TCE - ANEXO III - Preencher'!M923</f>
        <v>3.4</v>
      </c>
      <c r="M914" s="15">
        <f t="shared" si="85"/>
        <v>121.74338825199999</v>
      </c>
      <c r="N914" s="15">
        <f>'[1]TCE - ANEXO III - Preencher'!O923</f>
        <v>6.13</v>
      </c>
      <c r="O914" s="15">
        <f>'[1]TCE - ANEXO III - Preencher'!P923</f>
        <v>1.23</v>
      </c>
      <c r="P914" s="16">
        <f t="shared" si="86"/>
        <v>4.9000000000000004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435.81858825199998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JORGE AUGUSTO BEZERRA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>
        <f>'[1]TCE - ANEXO III - Preencher'!G924</f>
        <v>763305</v>
      </c>
      <c r="G915" s="13">
        <f>IF('[1]TCE - ANEXO III - Preencher'!H924="","",'[1]TCE - ANEXO III - Preencher'!H924)</f>
        <v>44621</v>
      </c>
      <c r="H915" s="14">
        <f>'[1]TCE - ANEXO III - Preencher'!I924</f>
        <v>0</v>
      </c>
      <c r="I915" s="14">
        <f>'[1]TCE - ANEXO III - Preencher'!J924</f>
        <v>178.11600000000001</v>
      </c>
      <c r="J915" s="14">
        <f>'[1]TCE - ANEXO III - Preencher'!K924</f>
        <v>0</v>
      </c>
      <c r="K915" s="15">
        <f>'[1]TCE - ANEXO III - Preencher'!L924</f>
        <v>125.14338825199999</v>
      </c>
      <c r="L915" s="15">
        <f>'[1]TCE - ANEXO III - Preencher'!M924</f>
        <v>24.24</v>
      </c>
      <c r="M915" s="15">
        <f t="shared" si="85"/>
        <v>100.903388252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236.8</v>
      </c>
      <c r="R915" s="15">
        <f>'[1]TCE - ANEXO III - Preencher'!S924</f>
        <v>72.72</v>
      </c>
      <c r="S915" s="16">
        <f t="shared" si="87"/>
        <v>164.08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445.02938825199999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JOSE ADRIANO ANTONIO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>
        <f>'[1]TCE - ANEXO III - Preencher'!G925</f>
        <v>513505</v>
      </c>
      <c r="G916" s="13">
        <f>IF('[1]TCE - ANEXO III - Preencher'!H925="","",'[1]TCE - ANEXO III - Preencher'!H925)</f>
        <v>44621</v>
      </c>
      <c r="H916" s="14">
        <f>'[1]TCE - ANEXO III - Preencher'!I925</f>
        <v>0</v>
      </c>
      <c r="I916" s="14">
        <f>'[1]TCE - ANEXO III - Preencher'!J925</f>
        <v>258.66719999999998</v>
      </c>
      <c r="J916" s="14">
        <f>'[1]TCE - ANEXO III - Preencher'!K925</f>
        <v>0</v>
      </c>
      <c r="K916" s="15">
        <f>'[1]TCE - ANEXO III - Preencher'!L925</f>
        <v>125.14338825199999</v>
      </c>
      <c r="L916" s="15">
        <f>'[1]TCE - ANEXO III - Preencher'!M925</f>
        <v>0.81</v>
      </c>
      <c r="M916" s="15">
        <f t="shared" si="85"/>
        <v>124.33338825199999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384.93058825199995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JOSE ADRIANO LAURENTINO TORRES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>
        <f>'[1]TCE - ANEXO III - Preencher'!G926</f>
        <v>515110</v>
      </c>
      <c r="G917" s="13">
        <f>IF('[1]TCE - ANEXO III - Preencher'!H926="","",'[1]TCE - ANEXO III - Preencher'!H926)</f>
        <v>44621</v>
      </c>
      <c r="H917" s="14">
        <f>'[1]TCE - ANEXO III - Preencher'!I926</f>
        <v>0</v>
      </c>
      <c r="I917" s="14">
        <f>'[1]TCE - ANEXO III - Preencher'!J926</f>
        <v>232.7056</v>
      </c>
      <c r="J917" s="14">
        <f>'[1]TCE - ANEXO III - Preencher'!K926</f>
        <v>0</v>
      </c>
      <c r="K917" s="15">
        <f>'[1]TCE - ANEXO III - Preencher'!L926</f>
        <v>125.14338825199999</v>
      </c>
      <c r="L917" s="15">
        <f>'[1]TCE - ANEXO III - Preencher'!M926</f>
        <v>24.24</v>
      </c>
      <c r="M917" s="15">
        <f t="shared" si="85"/>
        <v>100.903388252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335.53898825200002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JOSE AILTON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>
        <f>'[1]TCE - ANEXO III - Preencher'!G927</f>
        <v>312105</v>
      </c>
      <c r="G918" s="13">
        <f>IF('[1]TCE - ANEXO III - Preencher'!H927="","",'[1]TCE - ANEXO III - Preencher'!H927)</f>
        <v>44621</v>
      </c>
      <c r="H918" s="14">
        <f>'[1]TCE - ANEXO III - Preencher'!I927</f>
        <v>0</v>
      </c>
      <c r="I918" s="14">
        <f>'[1]TCE - ANEXO III - Preencher'!J927</f>
        <v>282.27519999999998</v>
      </c>
      <c r="J918" s="14">
        <f>'[1]TCE - ANEXO III - Preencher'!K927</f>
        <v>0</v>
      </c>
      <c r="K918" s="15">
        <f>'[1]TCE - ANEXO III - Preencher'!L927</f>
        <v>125.14338825199999</v>
      </c>
      <c r="L918" s="15">
        <f>'[1]TCE - ANEXO III - Preencher'!M927</f>
        <v>30.71</v>
      </c>
      <c r="M918" s="15">
        <f t="shared" si="85"/>
        <v>94.433388251999986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42.32</v>
      </c>
      <c r="U918" s="15">
        <f>'[1]TCE - ANEXO III - Preencher'!V927</f>
        <v>0</v>
      </c>
      <c r="V918" s="16">
        <f t="shared" si="88"/>
        <v>42.32</v>
      </c>
      <c r="W918" s="17" t="str">
        <f>IF('[1]TCE - ANEXO III - Preencher'!X927="","",'[1]TCE - ANEXO III - Preencher'!X927)</f>
        <v>AUX DE FERRAMENTA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420.95858825199997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JOSE ALEXANDRE DA COSTA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>
        <f>'[1]TCE - ANEXO III - Preencher'!G928</f>
        <v>514310</v>
      </c>
      <c r="G919" s="13">
        <f>IF('[1]TCE - ANEXO III - Preencher'!H928="","",'[1]TCE - ANEXO III - Preencher'!H928)</f>
        <v>44621</v>
      </c>
      <c r="H919" s="14">
        <f>'[1]TCE - ANEXO III - Preencher'!I928</f>
        <v>0</v>
      </c>
      <c r="I919" s="14">
        <f>'[1]TCE - ANEXO III - Preencher'!J928</f>
        <v>282.3408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284.27080000000001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JOSE ALEXANDRE DE TORRES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>
        <f>'[1]TCE - ANEXO III - Preencher'!G929</f>
        <v>322205</v>
      </c>
      <c r="G920" s="13">
        <f>IF('[1]TCE - ANEXO III - Preencher'!H929="","",'[1]TCE - ANEXO III - Preencher'!H929)</f>
        <v>44621</v>
      </c>
      <c r="H920" s="14">
        <f>'[1]TCE - ANEXO III - Preencher'!I929</f>
        <v>0</v>
      </c>
      <c r="I920" s="14">
        <f>'[1]TCE - ANEXO III - Preencher'!J929</f>
        <v>218.56399999999999</v>
      </c>
      <c r="J920" s="14">
        <f>'[1]TCE - ANEXO III - Preencher'!K929</f>
        <v>0</v>
      </c>
      <c r="K920" s="15">
        <f>'[1]TCE - ANEXO III - Preencher'!L929</f>
        <v>125.14338825199999</v>
      </c>
      <c r="L920" s="15">
        <f>'[1]TCE - ANEXO III - Preencher'!M929</f>
        <v>22.8</v>
      </c>
      <c r="M920" s="15">
        <f t="shared" si="85"/>
        <v>102.343388252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322.83738825199998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JOSE ALISSON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>
        <f>'[1]TCE - ANEXO III - Preencher'!G930</f>
        <v>322205</v>
      </c>
      <c r="G921" s="13">
        <f>IF('[1]TCE - ANEXO III - Preencher'!H930="","",'[1]TCE - ANEXO III - Preencher'!H930)</f>
        <v>44621</v>
      </c>
      <c r="H921" s="14">
        <f>'[1]TCE - ANEXO III - Preencher'!I930</f>
        <v>0</v>
      </c>
      <c r="I921" s="14">
        <f>'[1]TCE - ANEXO III - Preencher'!J930</f>
        <v>183.04400000000001</v>
      </c>
      <c r="J921" s="14">
        <f>'[1]TCE - ANEXO III - Preencher'!K930</f>
        <v>0</v>
      </c>
      <c r="K921" s="15">
        <f>'[1]TCE - ANEXO III - Preencher'!L930</f>
        <v>125.14338825199999</v>
      </c>
      <c r="L921" s="15">
        <f>'[1]TCE - ANEXO III - Preencher'!M930</f>
        <v>26.3</v>
      </c>
      <c r="M921" s="15">
        <f t="shared" si="85"/>
        <v>98.843388251999997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283.817388252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JOSE ANDERSON CABRAL DA ROCHA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>
        <f>'[1]TCE - ANEXO III - Preencher'!G931</f>
        <v>521130</v>
      </c>
      <c r="G922" s="13">
        <f>IF('[1]TCE - ANEXO III - Preencher'!H931="","",'[1]TCE - ANEXO III - Preencher'!H931)</f>
        <v>44621</v>
      </c>
      <c r="H922" s="14">
        <f>'[1]TCE - ANEXO III - Preencher'!I931</f>
        <v>0</v>
      </c>
      <c r="I922" s="14">
        <f>'[1]TCE - ANEXO III - Preencher'!J931</f>
        <v>178.11600000000001</v>
      </c>
      <c r="J922" s="14">
        <f>'[1]TCE - ANEXO III - Preencher'!K931</f>
        <v>0</v>
      </c>
      <c r="K922" s="15">
        <f>'[1]TCE - ANEXO III - Preencher'!L931</f>
        <v>125.14338825199999</v>
      </c>
      <c r="L922" s="15">
        <f>'[1]TCE - ANEXO III - Preencher'!M931</f>
        <v>12.93</v>
      </c>
      <c r="M922" s="15">
        <f t="shared" si="85"/>
        <v>112.21338825199999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292.25938825200001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JOSE APARECIDO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>
        <f>'[1]TCE - ANEXO III - Preencher'!G932</f>
        <v>513505</v>
      </c>
      <c r="G923" s="13">
        <f>IF('[1]TCE - ANEXO III - Preencher'!H932="","",'[1]TCE - ANEXO III - Preencher'!H932)</f>
        <v>44621</v>
      </c>
      <c r="H923" s="14">
        <f>'[1]TCE - ANEXO III - Preencher'!I932</f>
        <v>0</v>
      </c>
      <c r="I923" s="14">
        <f>'[1]TCE - ANEXO III - Preencher'!J932</f>
        <v>223.7672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225.69720000000001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JOSE ATENILSON SANTOS MELO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>
        <f>'[1]TCE - ANEXO III - Preencher'!G933</f>
        <v>517410</v>
      </c>
      <c r="G924" s="13">
        <f>IF('[1]TCE - ANEXO III - Preencher'!H933="","",'[1]TCE - ANEXO III - Preencher'!H933)</f>
        <v>44621</v>
      </c>
      <c r="H924" s="14">
        <f>'[1]TCE - ANEXO III - Preencher'!I933</f>
        <v>0</v>
      </c>
      <c r="I924" s="14">
        <f>'[1]TCE - ANEXO III - Preencher'!J933</f>
        <v>257.03359999999998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258.96359999999999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JOSE AUGUSTO DOS SANTOS FILHO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>
        <f>'[1]TCE - ANEXO III - Preencher'!G934</f>
        <v>322205</v>
      </c>
      <c r="G925" s="13">
        <f>IF('[1]TCE - ANEXO III - Preencher'!H934="","",'[1]TCE - ANEXO III - Preencher'!H934)</f>
        <v>44621</v>
      </c>
      <c r="H925" s="14">
        <f>'[1]TCE - ANEXO III - Preencher'!I934</f>
        <v>0</v>
      </c>
      <c r="I925" s="14">
        <f>'[1]TCE - ANEXO III - Preencher'!J934</f>
        <v>239.38</v>
      </c>
      <c r="J925" s="14">
        <f>'[1]TCE - ANEXO III - Preencher'!K934</f>
        <v>0</v>
      </c>
      <c r="K925" s="15">
        <f>'[1]TCE - ANEXO III - Preencher'!L934</f>
        <v>125.14338825199999</v>
      </c>
      <c r="L925" s="15">
        <f>'[1]TCE - ANEXO III - Preencher'!M934</f>
        <v>26.3</v>
      </c>
      <c r="M925" s="15">
        <f t="shared" si="85"/>
        <v>98.843388251999997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118.4</v>
      </c>
      <c r="R925" s="15">
        <f>'[1]TCE - ANEXO III - Preencher'!S934</f>
        <v>78.91</v>
      </c>
      <c r="S925" s="16">
        <f t="shared" si="87"/>
        <v>39.490000000000009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379.64338825200002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JOSE AURELIO FERREIRA DE SOUZA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>
        <f>'[1]TCE - ANEXO III - Preencher'!G935</f>
        <v>517410</v>
      </c>
      <c r="G926" s="13">
        <f>IF('[1]TCE - ANEXO III - Preencher'!H935="","",'[1]TCE - ANEXO III - Preencher'!H935)</f>
        <v>44621</v>
      </c>
      <c r="H926" s="14">
        <f>'[1]TCE - ANEXO III - Preencher'!I935</f>
        <v>0</v>
      </c>
      <c r="I926" s="14">
        <f>'[1]TCE - ANEXO III - Preencher'!J935</f>
        <v>240.46080000000001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118.4</v>
      </c>
      <c r="R926" s="15">
        <f>'[1]TCE - ANEXO III - Preencher'!S935</f>
        <v>72.72</v>
      </c>
      <c r="S926" s="16">
        <f t="shared" si="87"/>
        <v>45.680000000000007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288.07080000000002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JOSE CANDIDO FILHO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>
        <f>'[1]TCE - ANEXO III - Preencher'!G936</f>
        <v>515110</v>
      </c>
      <c r="G927" s="13">
        <f>IF('[1]TCE - ANEXO III - Preencher'!H936="","",'[1]TCE - ANEXO III - Preencher'!H936)</f>
        <v>44621</v>
      </c>
      <c r="H927" s="14">
        <f>'[1]TCE - ANEXO III - Preencher'!I936</f>
        <v>0</v>
      </c>
      <c r="I927" s="14">
        <f>'[1]TCE - ANEXO III - Preencher'!J936</f>
        <v>218.81440000000001</v>
      </c>
      <c r="J927" s="14">
        <f>'[1]TCE - ANEXO III - Preencher'!K936</f>
        <v>0</v>
      </c>
      <c r="K927" s="15">
        <f>'[1]TCE - ANEXO III - Preencher'!L936</f>
        <v>125.14338825199999</v>
      </c>
      <c r="L927" s="15">
        <f>'[1]TCE - ANEXO III - Preencher'!M936</f>
        <v>24.24</v>
      </c>
      <c r="M927" s="15">
        <f t="shared" si="85"/>
        <v>100.903388252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170.20000000000002</v>
      </c>
      <c r="R927" s="15">
        <f>'[1]TCE - ANEXO III - Preencher'!S936</f>
        <v>72.72</v>
      </c>
      <c r="S927" s="16">
        <f t="shared" si="87"/>
        <v>97.480000000000018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419.12778825200002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JOSE CARLOS ALVES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>
        <f>'[1]TCE - ANEXO III - Preencher'!G937</f>
        <v>517410</v>
      </c>
      <c r="G928" s="13">
        <f>IF('[1]TCE - ANEXO III - Preencher'!H937="","",'[1]TCE - ANEXO III - Preencher'!H937)</f>
        <v>44621</v>
      </c>
      <c r="H928" s="14">
        <f>'[1]TCE - ANEXO III - Preencher'!I937</f>
        <v>0</v>
      </c>
      <c r="I928" s="14">
        <f>'[1]TCE - ANEXO III - Preencher'!J937</f>
        <v>291.43360000000001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293.36360000000002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JOSE CARLOS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>
        <f>'[1]TCE - ANEXO III - Preencher'!G938</f>
        <v>514310</v>
      </c>
      <c r="G929" s="13">
        <f>IF('[1]TCE - ANEXO III - Preencher'!H938="","",'[1]TCE - ANEXO III - Preencher'!H938)</f>
        <v>44621</v>
      </c>
      <c r="H929" s="14">
        <f>'[1]TCE - ANEXO III - Preencher'!I938</f>
        <v>0</v>
      </c>
      <c r="I929" s="14">
        <f>'[1]TCE - ANEXO III - Preencher'!J938</f>
        <v>224.1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226.03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JOSE CLOVIS DE MENEZES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>
        <f>'[1]TCE - ANEXO III - Preencher'!G939</f>
        <v>515110</v>
      </c>
      <c r="G930" s="13">
        <f>IF('[1]TCE - ANEXO III - Preencher'!H939="","",'[1]TCE - ANEXO III - Preencher'!H939)</f>
        <v>44621</v>
      </c>
      <c r="H930" s="14">
        <f>'[1]TCE - ANEXO III - Preencher'!I939</f>
        <v>0</v>
      </c>
      <c r="I930" s="14">
        <f>'[1]TCE - ANEXO III - Preencher'!J939</f>
        <v>219.8</v>
      </c>
      <c r="J930" s="14">
        <f>'[1]TCE - ANEXO III - Preencher'!K939</f>
        <v>0</v>
      </c>
      <c r="K930" s="15">
        <f>'[1]TCE - ANEXO III - Preencher'!L939</f>
        <v>125.14338825199999</v>
      </c>
      <c r="L930" s="15">
        <f>'[1]TCE - ANEXO III - Preencher'!M939</f>
        <v>24.24</v>
      </c>
      <c r="M930" s="15">
        <f t="shared" si="85"/>
        <v>100.903388252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322.63338825200003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JOSE DA SILVA PEREIRA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>
        <f>'[1]TCE - ANEXO III - Preencher'!G940</f>
        <v>322205</v>
      </c>
      <c r="G931" s="13">
        <f>IF('[1]TCE - ANEXO III - Preencher'!H940="","",'[1]TCE - ANEXO III - Preencher'!H940)</f>
        <v>44621</v>
      </c>
      <c r="H931" s="14">
        <f>'[1]TCE - ANEXO III - Preencher'!I940</f>
        <v>0</v>
      </c>
      <c r="I931" s="14">
        <f>'[1]TCE - ANEXO III - Preencher'!J940</f>
        <v>192.25919999999999</v>
      </c>
      <c r="J931" s="14">
        <f>'[1]TCE - ANEXO III - Preencher'!K940</f>
        <v>0</v>
      </c>
      <c r="K931" s="15">
        <f>'[1]TCE - ANEXO III - Preencher'!L940</f>
        <v>125.14338825199999</v>
      </c>
      <c r="L931" s="15">
        <f>'[1]TCE - ANEXO III - Preencher'!M940</f>
        <v>26.3</v>
      </c>
      <c r="M931" s="15">
        <f t="shared" si="85"/>
        <v>98.843388251999997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293.03258825199998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JOSE DANIEL FRANCISCO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>
        <f>'[1]TCE - ANEXO III - Preencher'!G941</f>
        <v>517410</v>
      </c>
      <c r="G932" s="13">
        <f>IF('[1]TCE - ANEXO III - Preencher'!H941="","",'[1]TCE - ANEXO III - Preencher'!H941)</f>
        <v>44621</v>
      </c>
      <c r="H932" s="14">
        <f>'[1]TCE - ANEXO III - Preencher'!I941</f>
        <v>0</v>
      </c>
      <c r="I932" s="14">
        <f>'[1]TCE - ANEXO III - Preencher'!J941</f>
        <v>253.6808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236.8</v>
      </c>
      <c r="R932" s="15">
        <f>'[1]TCE - ANEXO III - Preencher'!S941</f>
        <v>72.72</v>
      </c>
      <c r="S932" s="16">
        <f t="shared" si="87"/>
        <v>164.08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419.69080000000002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JOSE DAVI FERREIRA LOPES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>
        <f>'[1]TCE - ANEXO III - Preencher'!G942</f>
        <v>223605</v>
      </c>
      <c r="G933" s="13">
        <f>IF('[1]TCE - ANEXO III - Preencher'!H942="","",'[1]TCE - ANEXO III - Preencher'!H942)</f>
        <v>44621</v>
      </c>
      <c r="H933" s="14">
        <f>'[1]TCE - ANEXO III - Preencher'!I942</f>
        <v>0</v>
      </c>
      <c r="I933" s="14">
        <f>'[1]TCE - ANEXO III - Preencher'!J942</f>
        <v>224.64959999999999</v>
      </c>
      <c r="J933" s="14">
        <f>'[1]TCE - ANEXO III - Preencher'!K942</f>
        <v>0</v>
      </c>
      <c r="K933" s="15">
        <f>'[1]TCE - ANEXO III - Preencher'!L942</f>
        <v>125.14338825199999</v>
      </c>
      <c r="L933" s="15">
        <f>'[1]TCE - ANEXO III - Preencher'!M942</f>
        <v>3.25</v>
      </c>
      <c r="M933" s="15">
        <f t="shared" si="85"/>
        <v>121.89338825199999</v>
      </c>
      <c r="N933" s="15">
        <f>'[1]TCE - ANEXO III - Preencher'!O942</f>
        <v>1.59</v>
      </c>
      <c r="O933" s="15">
        <f>'[1]TCE - ANEXO III - Preencher'!P942</f>
        <v>0</v>
      </c>
      <c r="P933" s="16">
        <f t="shared" si="86"/>
        <v>1.59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348.13298825199996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JOSE EDBERTO DE CARVALHO SOUZA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>
        <f>'[1]TCE - ANEXO III - Preencher'!G943</f>
        <v>413105</v>
      </c>
      <c r="G934" s="13">
        <f>IF('[1]TCE - ANEXO III - Preencher'!H943="","",'[1]TCE - ANEXO III - Preencher'!H943)</f>
        <v>44621</v>
      </c>
      <c r="H934" s="14">
        <f>'[1]TCE - ANEXO III - Preencher'!I943</f>
        <v>0</v>
      </c>
      <c r="I934" s="14">
        <f>'[1]TCE - ANEXO III - Preencher'!J943</f>
        <v>275.5104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277.44040000000001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JOSE EDBERTO TAVARES DE QUENTAL</v>
      </c>
      <c r="E935" s="9" t="str">
        <f>IF('[1]TCE - ANEXO III - Preencher'!F944="4 - Assistência Odontológica","2 - Outros Profissionais da Saúde",'[1]TCE - ANEXO III - Preencher'!F944)</f>
        <v>1 - Médico</v>
      </c>
      <c r="F935" s="12">
        <f>'[1]TCE - ANEXO III - Preencher'!G944</f>
        <v>225125</v>
      </c>
      <c r="G935" s="13">
        <f>IF('[1]TCE - ANEXO III - Preencher'!H944="","",'[1]TCE - ANEXO III - Preencher'!H944)</f>
        <v>44621</v>
      </c>
      <c r="H935" s="14">
        <f>'[1]TCE - ANEXO III - Preencher'!I944</f>
        <v>0</v>
      </c>
      <c r="I935" s="14">
        <f>'[1]TCE - ANEXO III - Preencher'!J944</f>
        <v>275.12240000000003</v>
      </c>
      <c r="J935" s="14">
        <f>'[1]TCE - ANEXO III - Preencher'!K944</f>
        <v>0</v>
      </c>
      <c r="K935" s="15">
        <f>'[1]TCE - ANEXO III - Preencher'!L944</f>
        <v>125.14338825199999</v>
      </c>
      <c r="L935" s="15">
        <f>'[1]TCE - ANEXO III - Preencher'!M944</f>
        <v>3.64</v>
      </c>
      <c r="M935" s="15">
        <f t="shared" si="85"/>
        <v>121.50338825199999</v>
      </c>
      <c r="N935" s="15">
        <f>'[1]TCE - ANEXO III - Preencher'!O944</f>
        <v>6.13</v>
      </c>
      <c r="O935" s="15">
        <f>'[1]TCE - ANEXO III - Preencher'!P944</f>
        <v>1.23</v>
      </c>
      <c r="P935" s="16">
        <f t="shared" si="86"/>
        <v>4.9000000000000004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401.52578825199998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JOSE EDENILSON DANTAS JUNIOR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>
        <f>'[1]TCE - ANEXO III - Preencher'!G945</f>
        <v>515110</v>
      </c>
      <c r="G936" s="13">
        <f>IF('[1]TCE - ANEXO III - Preencher'!H945="","",'[1]TCE - ANEXO III - Preencher'!H945)</f>
        <v>44621</v>
      </c>
      <c r="H936" s="14">
        <f>'[1]TCE - ANEXO III - Preencher'!I945</f>
        <v>0</v>
      </c>
      <c r="I936" s="14">
        <f>'[1]TCE - ANEXO III - Preencher'!J945</f>
        <v>100.16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102.09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JOSE EDINIVENSON MARINHO DE LIMA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>
        <f>'[1]TCE - ANEXO III - Preencher'!G946</f>
        <v>782320</v>
      </c>
      <c r="G937" s="13">
        <f>IF('[1]TCE - ANEXO III - Preencher'!H946="","",'[1]TCE - ANEXO III - Preencher'!H946)</f>
        <v>44621</v>
      </c>
      <c r="H937" s="14">
        <f>'[1]TCE - ANEXO III - Preencher'!I946</f>
        <v>0</v>
      </c>
      <c r="I937" s="14">
        <f>'[1]TCE - ANEXO III - Preencher'!J946</f>
        <v>246.2184</v>
      </c>
      <c r="J937" s="14">
        <f>'[1]TCE - ANEXO III - Preencher'!K946</f>
        <v>0</v>
      </c>
      <c r="K937" s="15">
        <f>'[1]TCE - ANEXO III - Preencher'!L946</f>
        <v>125.14338825199999</v>
      </c>
      <c r="L937" s="15">
        <f>'[1]TCE - ANEXO III - Preencher'!M946</f>
        <v>40.33</v>
      </c>
      <c r="M937" s="15">
        <f t="shared" si="85"/>
        <v>84.813388251999996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332.96178825200002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JOSE EDVALDO ALVES DOS SANTOS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>
        <f>'[1]TCE - ANEXO III - Preencher'!G947</f>
        <v>514310</v>
      </c>
      <c r="G938" s="13">
        <f>IF('[1]TCE - ANEXO III - Preencher'!H947="","",'[1]TCE - ANEXO III - Preencher'!H947)</f>
        <v>44621</v>
      </c>
      <c r="H938" s="14">
        <f>'[1]TCE - ANEXO III - Preencher'!I947</f>
        <v>0</v>
      </c>
      <c r="I938" s="14">
        <f>'[1]TCE - ANEXO III - Preencher'!J947</f>
        <v>276.96559999999999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278.8956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JOSE ELIONALDO DE ALMEIDA DOS SANTOS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>
        <f>'[1]TCE - ANEXO III - Preencher'!G948</f>
        <v>514320</v>
      </c>
      <c r="G939" s="13">
        <f>IF('[1]TCE - ANEXO III - Preencher'!H948="","",'[1]TCE - ANEXO III - Preencher'!H948)</f>
        <v>44621</v>
      </c>
      <c r="H939" s="14">
        <f>'[1]TCE - ANEXO III - Preencher'!I948</f>
        <v>0</v>
      </c>
      <c r="I939" s="14">
        <f>'[1]TCE - ANEXO III - Preencher'!J948</f>
        <v>218.56399999999999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220.494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JOSE EMANOEL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>
        <f>'[1]TCE - ANEXO III - Preencher'!G949</f>
        <v>514320</v>
      </c>
      <c r="G940" s="13">
        <f>IF('[1]TCE - ANEXO III - Preencher'!H949="","",'[1]TCE - ANEXO III - Preencher'!H949)</f>
        <v>44621</v>
      </c>
      <c r="H940" s="14">
        <f>'[1]TCE - ANEXO III - Preencher'!I949</f>
        <v>0</v>
      </c>
      <c r="I940" s="14">
        <f>'[1]TCE - ANEXO III - Preencher'!J949</f>
        <v>209.34</v>
      </c>
      <c r="J940" s="14">
        <f>'[1]TCE - ANEXO III - Preencher'!K949</f>
        <v>0</v>
      </c>
      <c r="K940" s="15">
        <f>'[1]TCE - ANEXO III - Preencher'!L949</f>
        <v>125.14338825199999</v>
      </c>
      <c r="L940" s="15">
        <f>'[1]TCE - ANEXO III - Preencher'!M949</f>
        <v>24.24</v>
      </c>
      <c r="M940" s="15">
        <f t="shared" si="85"/>
        <v>100.903388252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312.173388252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JOSE EMANUEL RODRIGUES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>
        <f>'[1]TCE - ANEXO III - Preencher'!G950</f>
        <v>515110</v>
      </c>
      <c r="G941" s="13">
        <f>IF('[1]TCE - ANEXO III - Preencher'!H950="","",'[1]TCE - ANEXO III - Preencher'!H950)</f>
        <v>44621</v>
      </c>
      <c r="H941" s="14">
        <f>'[1]TCE - ANEXO III - Preencher'!I950</f>
        <v>0</v>
      </c>
      <c r="I941" s="14">
        <f>'[1]TCE - ANEXO III - Preencher'!J950</f>
        <v>338.19119999999998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236.8</v>
      </c>
      <c r="R941" s="15">
        <f>'[1]TCE - ANEXO III - Preencher'!S950</f>
        <v>72.72</v>
      </c>
      <c r="S941" s="16">
        <f t="shared" si="87"/>
        <v>164.08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504.20119999999997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JOSE EMERSON ALVES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>
        <f>'[1]TCE - ANEXO III - Preencher'!G951</f>
        <v>514320</v>
      </c>
      <c r="G942" s="13">
        <f>IF('[1]TCE - ANEXO III - Preencher'!H951="","",'[1]TCE - ANEXO III - Preencher'!H951)</f>
        <v>44621</v>
      </c>
      <c r="H942" s="14">
        <f>'[1]TCE - ANEXO III - Preencher'!I951</f>
        <v>0</v>
      </c>
      <c r="I942" s="14">
        <f>'[1]TCE - ANEXO III - Preencher'!J951</f>
        <v>249.56880000000001</v>
      </c>
      <c r="J942" s="14">
        <f>'[1]TCE - ANEXO III - Preencher'!K951</f>
        <v>0</v>
      </c>
      <c r="K942" s="15">
        <f>'[1]TCE - ANEXO III - Preencher'!L951</f>
        <v>125.14338825199999</v>
      </c>
      <c r="L942" s="15">
        <f>'[1]TCE - ANEXO III - Preencher'!M951</f>
        <v>24.24</v>
      </c>
      <c r="M942" s="15">
        <f t="shared" si="85"/>
        <v>100.903388252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352.40218825200003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JOSE EMERSON DA SILVA BARROS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>
        <f>'[1]TCE - ANEXO III - Preencher'!G952</f>
        <v>514320</v>
      </c>
      <c r="G943" s="13">
        <f>IF('[1]TCE - ANEXO III - Preencher'!H952="","",'[1]TCE - ANEXO III - Preencher'!H952)</f>
        <v>44621</v>
      </c>
      <c r="H943" s="14">
        <f>'[1]TCE - ANEXO III - Preencher'!I952</f>
        <v>0</v>
      </c>
      <c r="I943" s="14">
        <f>'[1]TCE - ANEXO III - Preencher'!J952</f>
        <v>343.98719999999997</v>
      </c>
      <c r="J943" s="14">
        <f>'[1]TCE - ANEXO III - Preencher'!K952</f>
        <v>0</v>
      </c>
      <c r="K943" s="15">
        <f>'[1]TCE - ANEXO III - Preencher'!L952</f>
        <v>125.14338825199999</v>
      </c>
      <c r="L943" s="15">
        <f>'[1]TCE - ANEXO III - Preencher'!M952</f>
        <v>24.24</v>
      </c>
      <c r="M943" s="15">
        <f t="shared" si="85"/>
        <v>100.903388252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446.82058825199999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JOSE ENDRYO ELLYSTON DE SOUZA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>
        <f>'[1]TCE - ANEXO III - Preencher'!G953</f>
        <v>521130</v>
      </c>
      <c r="G944" s="13">
        <f>IF('[1]TCE - ANEXO III - Preencher'!H953="","",'[1]TCE - ANEXO III - Preencher'!H953)</f>
        <v>44621</v>
      </c>
      <c r="H944" s="14">
        <f>'[1]TCE - ANEXO III - Preencher'!I953</f>
        <v>0</v>
      </c>
      <c r="I944" s="14">
        <f>'[1]TCE - ANEXO III - Preencher'!J953</f>
        <v>225.79920000000001</v>
      </c>
      <c r="J944" s="14">
        <f>'[1]TCE - ANEXO III - Preencher'!K953</f>
        <v>0</v>
      </c>
      <c r="K944" s="15">
        <f>'[1]TCE - ANEXO III - Preencher'!L953</f>
        <v>125.14338825199999</v>
      </c>
      <c r="L944" s="15">
        <f>'[1]TCE - ANEXO III - Preencher'!M953</f>
        <v>24.24</v>
      </c>
      <c r="M944" s="15">
        <f t="shared" si="85"/>
        <v>100.903388252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328.63258825200001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JOSE ENTHONY ERYSTON DE SOUZA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>
        <f>'[1]TCE - ANEXO III - Preencher'!G954</f>
        <v>521130</v>
      </c>
      <c r="G945" s="13">
        <f>IF('[1]TCE - ANEXO III - Preencher'!H954="","",'[1]TCE - ANEXO III - Preencher'!H954)</f>
        <v>44621</v>
      </c>
      <c r="H945" s="14">
        <f>'[1]TCE - ANEXO III - Preencher'!I954</f>
        <v>0</v>
      </c>
      <c r="I945" s="14">
        <f>'[1]TCE - ANEXO III - Preencher'!J954</f>
        <v>211.93199999999999</v>
      </c>
      <c r="J945" s="14">
        <f>'[1]TCE - ANEXO III - Preencher'!K954</f>
        <v>0</v>
      </c>
      <c r="K945" s="15">
        <f>'[1]TCE - ANEXO III - Preencher'!L954</f>
        <v>125.14338825199999</v>
      </c>
      <c r="L945" s="15">
        <f>'[1]TCE - ANEXO III - Preencher'!M954</f>
        <v>24.24</v>
      </c>
      <c r="M945" s="15">
        <f t="shared" si="85"/>
        <v>100.903388252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314.76538825199998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JOSE EVERTON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>
        <f>'[1]TCE - ANEXO III - Preencher'!G955</f>
        <v>763305</v>
      </c>
      <c r="G946" s="13">
        <f>IF('[1]TCE - ANEXO III - Preencher'!H955="","",'[1]TCE - ANEXO III - Preencher'!H955)</f>
        <v>44621</v>
      </c>
      <c r="H946" s="14">
        <f>'[1]TCE - ANEXO III - Preencher'!I955</f>
        <v>0</v>
      </c>
      <c r="I946" s="14">
        <f>'[1]TCE - ANEXO III - Preencher'!J955</f>
        <v>192.56399999999999</v>
      </c>
      <c r="J946" s="14">
        <f>'[1]TCE - ANEXO III - Preencher'!K955</f>
        <v>0</v>
      </c>
      <c r="K946" s="15">
        <f>'[1]TCE - ANEXO III - Preencher'!L955</f>
        <v>125.14338825199999</v>
      </c>
      <c r="L946" s="15">
        <f>'[1]TCE - ANEXO III - Preencher'!M955</f>
        <v>24.24</v>
      </c>
      <c r="M946" s="15">
        <f t="shared" si="85"/>
        <v>100.903388252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295.39738825199998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JOSE FARIAS DA COSTA NETO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>
        <f>'[1]TCE - ANEXO III - Preencher'!G956</f>
        <v>763305</v>
      </c>
      <c r="G947" s="13">
        <f>IF('[1]TCE - ANEXO III - Preencher'!H956="","",'[1]TCE - ANEXO III - Preencher'!H956)</f>
        <v>44621</v>
      </c>
      <c r="H947" s="14">
        <f>'[1]TCE - ANEXO III - Preencher'!I956</f>
        <v>0</v>
      </c>
      <c r="I947" s="14">
        <f>'[1]TCE - ANEXO III - Preencher'!J956</f>
        <v>234.0112</v>
      </c>
      <c r="J947" s="14">
        <f>'[1]TCE - ANEXO III - Preencher'!K956</f>
        <v>0</v>
      </c>
      <c r="K947" s="15">
        <f>'[1]TCE - ANEXO III - Preencher'!L956</f>
        <v>125.14338825199999</v>
      </c>
      <c r="L947" s="15">
        <f>'[1]TCE - ANEXO III - Preencher'!M956</f>
        <v>24.24</v>
      </c>
      <c r="M947" s="15">
        <f t="shared" si="85"/>
        <v>100.903388252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336.84458825199999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JOSE FELIPE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>
        <f>'[1]TCE - ANEXO III - Preencher'!G957</f>
        <v>322205</v>
      </c>
      <c r="G948" s="13">
        <f>IF('[1]TCE - ANEXO III - Preencher'!H957="","",'[1]TCE - ANEXO III - Preencher'!H957)</f>
        <v>44621</v>
      </c>
      <c r="H948" s="14">
        <f>'[1]TCE - ANEXO III - Preencher'!I957</f>
        <v>0</v>
      </c>
      <c r="I948" s="14">
        <f>'[1]TCE - ANEXO III - Preencher'!J957</f>
        <v>178.70160000000001</v>
      </c>
      <c r="J948" s="14">
        <f>'[1]TCE - ANEXO III - Preencher'!K957</f>
        <v>0</v>
      </c>
      <c r="K948" s="15">
        <f>'[1]TCE - ANEXO III - Preencher'!L957</f>
        <v>125.14338825199999</v>
      </c>
      <c r="L948" s="15">
        <f>'[1]TCE - ANEXO III - Preencher'!M957</f>
        <v>26.3</v>
      </c>
      <c r="M948" s="15">
        <f t="shared" si="85"/>
        <v>98.843388251999997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279.474988252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JOSE FELIPE DE SOUZA CAROLINO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>
        <f>'[1]TCE - ANEXO III - Preencher'!G958</f>
        <v>322205</v>
      </c>
      <c r="G949" s="13">
        <f>IF('[1]TCE - ANEXO III - Preencher'!H958="","",'[1]TCE - ANEXO III - Preencher'!H958)</f>
        <v>44621</v>
      </c>
      <c r="H949" s="14">
        <f>'[1]TCE - ANEXO III - Preencher'!I958</f>
        <v>0</v>
      </c>
      <c r="I949" s="14">
        <f>'[1]TCE - ANEXO III - Preencher'!J958</f>
        <v>278.96319999999997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280.89319999999998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JOSE FELIPE LOPES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>
        <f>'[1]TCE - ANEXO III - Preencher'!G959</f>
        <v>521130</v>
      </c>
      <c r="G950" s="13">
        <f>IF('[1]TCE - ANEXO III - Preencher'!H959="","",'[1]TCE - ANEXO III - Preencher'!H959)</f>
        <v>44621</v>
      </c>
      <c r="H950" s="14">
        <f>'[1]TCE - ANEXO III - Preencher'!I959</f>
        <v>0</v>
      </c>
      <c r="I950" s="14">
        <f>'[1]TCE - ANEXO III - Preencher'!J959</f>
        <v>237.4512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239.38120000000001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JOSE FERNANDES DE PAULA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>
        <f>'[1]TCE - ANEXO III - Preencher'!G960</f>
        <v>517410</v>
      </c>
      <c r="G951" s="13">
        <f>IF('[1]TCE - ANEXO III - Preencher'!H960="","",'[1]TCE - ANEXO III - Preencher'!H960)</f>
        <v>44621</v>
      </c>
      <c r="H951" s="14">
        <f>'[1]TCE - ANEXO III - Preencher'!I960</f>
        <v>0</v>
      </c>
      <c r="I951" s="14">
        <f>'[1]TCE - ANEXO III - Preencher'!J960</f>
        <v>241.8552</v>
      </c>
      <c r="J951" s="14">
        <f>'[1]TCE - ANEXO III - Preencher'!K960</f>
        <v>0</v>
      </c>
      <c r="K951" s="15">
        <f>'[1]TCE - ANEXO III - Preencher'!L960</f>
        <v>125.14338825199999</v>
      </c>
      <c r="L951" s="15">
        <f>'[1]TCE - ANEXO III - Preencher'!M960</f>
        <v>24.24</v>
      </c>
      <c r="M951" s="15">
        <f t="shared" si="85"/>
        <v>100.903388252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236.8</v>
      </c>
      <c r="R951" s="15">
        <f>'[1]TCE - ANEXO III - Preencher'!S960</f>
        <v>72.72</v>
      </c>
      <c r="S951" s="16">
        <f t="shared" si="87"/>
        <v>164.08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508.76858825199997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JOSE FERNANDO BEZERRA DA SILVA SANTOS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>
        <f>'[1]TCE - ANEXO III - Preencher'!G961</f>
        <v>312105</v>
      </c>
      <c r="G952" s="13">
        <f>IF('[1]TCE - ANEXO III - Preencher'!H961="","",'[1]TCE - ANEXO III - Preencher'!H961)</f>
        <v>44621</v>
      </c>
      <c r="H952" s="14">
        <f>'[1]TCE - ANEXO III - Preencher'!I961</f>
        <v>0</v>
      </c>
      <c r="I952" s="14">
        <f>'[1]TCE - ANEXO III - Preencher'!J961</f>
        <v>254.87280000000001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42.32</v>
      </c>
      <c r="U952" s="15">
        <f>'[1]TCE - ANEXO III - Preencher'!V961</f>
        <v>0</v>
      </c>
      <c r="V952" s="16">
        <f t="shared" si="88"/>
        <v>42.32</v>
      </c>
      <c r="W952" s="17" t="str">
        <f>IF('[1]TCE - ANEXO III - Preencher'!X961="","",'[1]TCE - ANEXO III - Preencher'!X961)</f>
        <v>AUX DE FERRAMENTA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299.12279999999998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JOSE FERNANDO DE SOBRAL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>
        <f>'[1]TCE - ANEXO III - Preencher'!G962</f>
        <v>322205</v>
      </c>
      <c r="G953" s="13">
        <f>IF('[1]TCE - ANEXO III - Preencher'!H962="","",'[1]TCE - ANEXO III - Preencher'!H962)</f>
        <v>44621</v>
      </c>
      <c r="H953" s="14">
        <f>'[1]TCE - ANEXO III - Preencher'!I962</f>
        <v>0</v>
      </c>
      <c r="I953" s="14">
        <f>'[1]TCE - ANEXO III - Preencher'!J962</f>
        <v>251.88079999999999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253.8108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JOSE GENTILI DE FRANCA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>
        <f>'[1]TCE - ANEXO III - Preencher'!G963</f>
        <v>322205</v>
      </c>
      <c r="G954" s="13">
        <f>IF('[1]TCE - ANEXO III - Preencher'!H963="","",'[1]TCE - ANEXO III - Preencher'!H963)</f>
        <v>44621</v>
      </c>
      <c r="H954" s="14">
        <f>'[1]TCE - ANEXO III - Preencher'!I963</f>
        <v>0</v>
      </c>
      <c r="I954" s="14">
        <f>'[1]TCE - ANEXO III - Preencher'!J963</f>
        <v>224.0224</v>
      </c>
      <c r="J954" s="14">
        <f>'[1]TCE - ANEXO III - Preencher'!K963</f>
        <v>0</v>
      </c>
      <c r="K954" s="15">
        <f>'[1]TCE - ANEXO III - Preencher'!L963</f>
        <v>125.14338825199999</v>
      </c>
      <c r="L954" s="15">
        <f>'[1]TCE - ANEXO III - Preencher'!M963</f>
        <v>26.3</v>
      </c>
      <c r="M954" s="15">
        <f t="shared" si="85"/>
        <v>98.843388251999997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324.79578825200002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JOSE GOMES VILAR</v>
      </c>
      <c r="E955" s="9" t="str">
        <f>IF('[1]TCE - ANEXO III - Preencher'!F964="4 - Assistência Odontológica","2 - Outros Profissionais da Saúde",'[1]TCE - ANEXO III - Preencher'!F964)</f>
        <v>1 - Médico</v>
      </c>
      <c r="F955" s="12">
        <f>'[1]TCE - ANEXO III - Preencher'!G964</f>
        <v>225150</v>
      </c>
      <c r="G955" s="13">
        <f>IF('[1]TCE - ANEXO III - Preencher'!H964="","",'[1]TCE - ANEXO III - Preencher'!H964)</f>
        <v>44621</v>
      </c>
      <c r="H955" s="14">
        <f>'[1]TCE - ANEXO III - Preencher'!I964</f>
        <v>0</v>
      </c>
      <c r="I955" s="14">
        <f>'[1]TCE - ANEXO III - Preencher'!J964</f>
        <v>177.108</v>
      </c>
      <c r="J955" s="14">
        <f>'[1]TCE - ANEXO III - Preencher'!K964</f>
        <v>0</v>
      </c>
      <c r="K955" s="15">
        <f>'[1]TCE - ANEXO III - Preencher'!L964</f>
        <v>125.14338825199999</v>
      </c>
      <c r="L955" s="15">
        <f>'[1]TCE - ANEXO III - Preencher'!M964</f>
        <v>3.64</v>
      </c>
      <c r="M955" s="15">
        <f t="shared" si="85"/>
        <v>121.50338825199999</v>
      </c>
      <c r="N955" s="15">
        <f>'[1]TCE - ANEXO III - Preencher'!O964</f>
        <v>6.13</v>
      </c>
      <c r="O955" s="15">
        <f>'[1]TCE - ANEXO III - Preencher'!P964</f>
        <v>1.23</v>
      </c>
      <c r="P955" s="16">
        <f t="shared" si="86"/>
        <v>4.9000000000000004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303.51138825199996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JOSE GUSTAVO CARVALHO DE ALEXANDRE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>
        <f>'[1]TCE - ANEXO III - Preencher'!G965</f>
        <v>411010</v>
      </c>
      <c r="G956" s="13">
        <f>IF('[1]TCE - ANEXO III - Preencher'!H965="","",'[1]TCE - ANEXO III - Preencher'!H965)</f>
        <v>44621</v>
      </c>
      <c r="H956" s="14">
        <f>'[1]TCE - ANEXO III - Preencher'!I965</f>
        <v>0</v>
      </c>
      <c r="I956" s="14">
        <f>'[1]TCE - ANEXO III - Preencher'!J965</f>
        <v>231.352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233.28200000000001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JOSE GUTEMBERG DA CONCEIÇAO OLIVEIRA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>
        <f>'[1]TCE - ANEXO III - Preencher'!G966</f>
        <v>223505</v>
      </c>
      <c r="G957" s="13">
        <f>IF('[1]TCE - ANEXO III - Preencher'!H966="","",'[1]TCE - ANEXO III - Preencher'!H966)</f>
        <v>44621</v>
      </c>
      <c r="H957" s="14">
        <f>'[1]TCE - ANEXO III - Preencher'!I966</f>
        <v>0</v>
      </c>
      <c r="I957" s="14">
        <f>'[1]TCE - ANEXO III - Preencher'!J966</f>
        <v>242.68960000000001</v>
      </c>
      <c r="J957" s="14">
        <f>'[1]TCE - ANEXO III - Preencher'!K966</f>
        <v>0</v>
      </c>
      <c r="K957" s="15">
        <f>'[1]TCE - ANEXO III - Preencher'!L966</f>
        <v>125.14338825199999</v>
      </c>
      <c r="L957" s="15">
        <f>'[1]TCE - ANEXO III - Preencher'!M966</f>
        <v>2.66</v>
      </c>
      <c r="M957" s="15">
        <f t="shared" si="85"/>
        <v>122.483388252</v>
      </c>
      <c r="N957" s="15">
        <f>'[1]TCE - ANEXO III - Preencher'!O966</f>
        <v>1.59</v>
      </c>
      <c r="O957" s="15">
        <f>'[1]TCE - ANEXO III - Preencher'!P966</f>
        <v>0</v>
      </c>
      <c r="P957" s="16">
        <f t="shared" si="86"/>
        <v>1.59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366.76298825199996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JOSE JAILSON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>
        <f>'[1]TCE - ANEXO III - Preencher'!G967</f>
        <v>763305</v>
      </c>
      <c r="G958" s="13">
        <f>IF('[1]TCE - ANEXO III - Preencher'!H967="","",'[1]TCE - ANEXO III - Preencher'!H967)</f>
        <v>44621</v>
      </c>
      <c r="H958" s="14">
        <f>'[1]TCE - ANEXO III - Preencher'!I967</f>
        <v>0</v>
      </c>
      <c r="I958" s="14">
        <f>'[1]TCE - ANEXO III - Preencher'!J967</f>
        <v>189.97200000000001</v>
      </c>
      <c r="J958" s="14">
        <f>'[1]TCE - ANEXO III - Preencher'!K967</f>
        <v>0</v>
      </c>
      <c r="K958" s="15">
        <f>'[1]TCE - ANEXO III - Preencher'!L967</f>
        <v>125.14338825199999</v>
      </c>
      <c r="L958" s="15">
        <f>'[1]TCE - ANEXO III - Preencher'!M967</f>
        <v>24.24</v>
      </c>
      <c r="M958" s="15">
        <f t="shared" si="85"/>
        <v>100.903388252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292.805388252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JOSE JAILTON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>
        <f>'[1]TCE - ANEXO III - Preencher'!G968</f>
        <v>515110</v>
      </c>
      <c r="G959" s="13">
        <f>IF('[1]TCE - ANEXO III - Preencher'!H968="","",'[1]TCE - ANEXO III - Preencher'!H968)</f>
        <v>44621</v>
      </c>
      <c r="H959" s="14">
        <f>'[1]TCE - ANEXO III - Preencher'!I968</f>
        <v>0</v>
      </c>
      <c r="I959" s="14">
        <f>'[1]TCE - ANEXO III - Preencher'!J968</f>
        <v>223.7672</v>
      </c>
      <c r="J959" s="14">
        <f>'[1]TCE - ANEXO III - Preencher'!K968</f>
        <v>0</v>
      </c>
      <c r="K959" s="15">
        <f>'[1]TCE - ANEXO III - Preencher'!L968</f>
        <v>125.14338825199999</v>
      </c>
      <c r="L959" s="15">
        <f>'[1]TCE - ANEXO III - Preencher'!M968</f>
        <v>23.43</v>
      </c>
      <c r="M959" s="15">
        <f t="shared" si="85"/>
        <v>101.71338825199999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327.41058825199997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JOSE LUIS DA SILVA JUNIOR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>
        <f>'[1]TCE - ANEXO III - Preencher'!G969</f>
        <v>410105</v>
      </c>
      <c r="G960" s="13">
        <f>IF('[1]TCE - ANEXO III - Preencher'!H969="","",'[1]TCE - ANEXO III - Preencher'!H969)</f>
        <v>44621</v>
      </c>
      <c r="H960" s="14">
        <f>'[1]TCE - ANEXO III - Preencher'!I969</f>
        <v>0</v>
      </c>
      <c r="I960" s="14">
        <f>'[1]TCE - ANEXO III - Preencher'!J969</f>
        <v>210.49359999999999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212.42359999999999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JOSE MANOEL DE ALBUQUERQUE NETO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>
        <f>'[1]TCE - ANEXO III - Preencher'!G970</f>
        <v>521130</v>
      </c>
      <c r="G961" s="13">
        <f>IF('[1]TCE - ANEXO III - Preencher'!H970="","",'[1]TCE - ANEXO III - Preencher'!H970)</f>
        <v>44621</v>
      </c>
      <c r="H961" s="14">
        <f>'[1]TCE - ANEXO III - Preencher'!I970</f>
        <v>0</v>
      </c>
      <c r="I961" s="14">
        <f>'[1]TCE - ANEXO III - Preencher'!J970</f>
        <v>224.0224</v>
      </c>
      <c r="J961" s="14">
        <f>'[1]TCE - ANEXO III - Preencher'!K970</f>
        <v>0</v>
      </c>
      <c r="K961" s="15">
        <f>'[1]TCE - ANEXO III - Preencher'!L970</f>
        <v>125.14338825199999</v>
      </c>
      <c r="L961" s="15">
        <f>'[1]TCE - ANEXO III - Preencher'!M970</f>
        <v>24.24</v>
      </c>
      <c r="M961" s="15">
        <f t="shared" si="85"/>
        <v>100.903388252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326.85578825200002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JOSE MARCELO BARROS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>
        <f>'[1]TCE - ANEXO III - Preencher'!G971</f>
        <v>324115</v>
      </c>
      <c r="G962" s="13">
        <f>IF('[1]TCE - ANEXO III - Preencher'!H971="","",'[1]TCE - ANEXO III - Preencher'!H971)</f>
        <v>44621</v>
      </c>
      <c r="H962" s="14">
        <f>'[1]TCE - ANEXO III - Preencher'!I971</f>
        <v>0</v>
      </c>
      <c r="I962" s="14">
        <f>'[1]TCE - ANEXO III - Preencher'!J971</f>
        <v>384.88159999999999</v>
      </c>
      <c r="J962" s="14">
        <f>'[1]TCE - ANEXO III - Preencher'!K971</f>
        <v>0</v>
      </c>
      <c r="K962" s="15">
        <f>'[1]TCE - ANEXO III - Preencher'!L971</f>
        <v>125.14338825199999</v>
      </c>
      <c r="L962" s="15">
        <f>'[1]TCE - ANEXO III - Preencher'!M971</f>
        <v>2.2200000000000002</v>
      </c>
      <c r="M962" s="15">
        <f t="shared" si="85"/>
        <v>122.923388252</v>
      </c>
      <c r="N962" s="15">
        <f>'[1]TCE - ANEXO III - Preencher'!O971</f>
        <v>9.99</v>
      </c>
      <c r="O962" s="15">
        <f>'[1]TCE - ANEXO III - Preencher'!P971</f>
        <v>0</v>
      </c>
      <c r="P962" s="16">
        <f t="shared" si="86"/>
        <v>9.99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517.79498825199994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JOSE NICOLAU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>
        <f>'[1]TCE - ANEXO III - Preencher'!G972</f>
        <v>517410</v>
      </c>
      <c r="G963" s="13">
        <f>IF('[1]TCE - ANEXO III - Preencher'!H972="","",'[1]TCE - ANEXO III - Preencher'!H972)</f>
        <v>44621</v>
      </c>
      <c r="H963" s="14">
        <f>'[1]TCE - ANEXO III - Preencher'!I972</f>
        <v>0</v>
      </c>
      <c r="I963" s="14">
        <f>'[1]TCE - ANEXO III - Preencher'!J972</f>
        <v>225.00479999999999</v>
      </c>
      <c r="J963" s="14">
        <f>'[1]TCE - ANEXO III - Preencher'!K972</f>
        <v>0</v>
      </c>
      <c r="K963" s="15">
        <f>'[1]TCE - ANEXO III - Preencher'!L972</f>
        <v>125.14338825199999</v>
      </c>
      <c r="L963" s="15">
        <f>'[1]TCE - ANEXO III - Preencher'!M972</f>
        <v>24.24</v>
      </c>
      <c r="M963" s="15">
        <f t="shared" si="85"/>
        <v>100.903388252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327.83818825200001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JOSE RAFAEL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>
        <f>'[1]TCE - ANEXO III - Preencher'!G973</f>
        <v>322205</v>
      </c>
      <c r="G964" s="13">
        <f>IF('[1]TCE - ANEXO III - Preencher'!H973="","",'[1]TCE - ANEXO III - Preencher'!H973)</f>
        <v>44621</v>
      </c>
      <c r="H964" s="14">
        <f>'[1]TCE - ANEXO III - Preencher'!I973</f>
        <v>0</v>
      </c>
      <c r="I964" s="14">
        <f>'[1]TCE - ANEXO III - Preencher'!J973</f>
        <v>300.50319999999999</v>
      </c>
      <c r="J964" s="14">
        <f>'[1]TCE - ANEXO III - Preencher'!K973</f>
        <v>0</v>
      </c>
      <c r="K964" s="15">
        <f>'[1]TCE - ANEXO III - Preencher'!L973</f>
        <v>125.14338825199999</v>
      </c>
      <c r="L964" s="15">
        <f>'[1]TCE - ANEXO III - Preencher'!M973</f>
        <v>26.3</v>
      </c>
      <c r="M964" s="15">
        <f t="shared" ref="M964:M1027" si="91">K964-L964</f>
        <v>98.843388251999997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401.27658825200001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JOSE RAFAEL FERREIRA GALINDO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>
        <f>'[1]TCE - ANEXO III - Preencher'!G974</f>
        <v>411010</v>
      </c>
      <c r="G965" s="13">
        <f>IF('[1]TCE - ANEXO III - Preencher'!H974="","",'[1]TCE - ANEXO III - Preencher'!H974)</f>
        <v>44621</v>
      </c>
      <c r="H965" s="14">
        <f>'[1]TCE - ANEXO III - Preencher'!I974</f>
        <v>0</v>
      </c>
      <c r="I965" s="14">
        <f>'[1]TCE - ANEXO III - Preencher'!J974</f>
        <v>249.59119999999999</v>
      </c>
      <c r="J965" s="14">
        <f>'[1]TCE - ANEXO III - Preencher'!K974</f>
        <v>58.1</v>
      </c>
      <c r="K965" s="15">
        <f>'[1]TCE - ANEXO III - Preencher'!L974</f>
        <v>125.14338825199999</v>
      </c>
      <c r="L965" s="15">
        <f>'[1]TCE - ANEXO III - Preencher'!M974</f>
        <v>10.06</v>
      </c>
      <c r="M965" s="15">
        <f t="shared" si="91"/>
        <v>115.08338825199999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424.70458825199995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JOSE RENATO MACIEL GOMES FILHO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>
        <f>'[1]TCE - ANEXO III - Preencher'!G975</f>
        <v>223405</v>
      </c>
      <c r="G966" s="13">
        <f>IF('[1]TCE - ANEXO III - Preencher'!H975="","",'[1]TCE - ANEXO III - Preencher'!H975)</f>
        <v>44621</v>
      </c>
      <c r="H966" s="14">
        <f>'[1]TCE - ANEXO III - Preencher'!I975</f>
        <v>0</v>
      </c>
      <c r="I966" s="14">
        <f>'[1]TCE - ANEXO III - Preencher'!J975</f>
        <v>220.77680000000001</v>
      </c>
      <c r="J966" s="14">
        <f>'[1]TCE - ANEXO III - Preencher'!K975</f>
        <v>0</v>
      </c>
      <c r="K966" s="15">
        <f>'[1]TCE - ANEXO III - Preencher'!L975</f>
        <v>125.14338825199999</v>
      </c>
      <c r="L966" s="15">
        <f>'[1]TCE - ANEXO III - Preencher'!M975</f>
        <v>14.3</v>
      </c>
      <c r="M966" s="15">
        <f t="shared" si="91"/>
        <v>110.843388252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333.550188252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JOSE ROBERTO BARROS DE OLIVEIRA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>
        <f>'[1]TCE - ANEXO III - Preencher'!G976</f>
        <v>515110</v>
      </c>
      <c r="G967" s="13">
        <f>IF('[1]TCE - ANEXO III - Preencher'!H976="","",'[1]TCE - ANEXO III - Preencher'!H976)</f>
        <v>44621</v>
      </c>
      <c r="H967" s="14">
        <f>'[1]TCE - ANEXO III - Preencher'!I976</f>
        <v>0</v>
      </c>
      <c r="I967" s="14">
        <f>'[1]TCE - ANEXO III - Preencher'!J976</f>
        <v>230.5104</v>
      </c>
      <c r="J967" s="14">
        <f>'[1]TCE - ANEXO III - Preencher'!K976</f>
        <v>0</v>
      </c>
      <c r="K967" s="15">
        <f>'[1]TCE - ANEXO III - Preencher'!L976</f>
        <v>125.14338825199999</v>
      </c>
      <c r="L967" s="15">
        <f>'[1]TCE - ANEXO III - Preencher'!M976</f>
        <v>24.24</v>
      </c>
      <c r="M967" s="15">
        <f t="shared" si="91"/>
        <v>100.903388252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333.34378825200002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JOSE ROMERO SILVA DE BARROS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>
        <f>'[1]TCE - ANEXO III - Preencher'!G977</f>
        <v>411010</v>
      </c>
      <c r="G968" s="13">
        <f>IF('[1]TCE - ANEXO III - Preencher'!H977="","",'[1]TCE - ANEXO III - Preencher'!H977)</f>
        <v>44621</v>
      </c>
      <c r="H968" s="14">
        <f>'[1]TCE - ANEXO III - Preencher'!I977</f>
        <v>0</v>
      </c>
      <c r="I968" s="14">
        <f>'[1]TCE - ANEXO III - Preencher'!J977</f>
        <v>287.0016</v>
      </c>
      <c r="J968" s="14">
        <f>'[1]TCE - ANEXO III - Preencher'!K977</f>
        <v>0</v>
      </c>
      <c r="K968" s="15">
        <f>'[1]TCE - ANEXO III - Preencher'!L977</f>
        <v>125.14338825199999</v>
      </c>
      <c r="L968" s="15">
        <f>'[1]TCE - ANEXO III - Preencher'!M977</f>
        <v>24.31</v>
      </c>
      <c r="M968" s="15">
        <f t="shared" si="91"/>
        <v>100.83338825199999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389.76498825200002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JOSE SAMUEL FREIRE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>
        <f>'[1]TCE - ANEXO III - Preencher'!G978</f>
        <v>517410</v>
      </c>
      <c r="G969" s="13">
        <f>IF('[1]TCE - ANEXO III - Preencher'!H978="","",'[1]TCE - ANEXO III - Preencher'!H978)</f>
        <v>44621</v>
      </c>
      <c r="H969" s="14">
        <f>'[1]TCE - ANEXO III - Preencher'!I978</f>
        <v>0</v>
      </c>
      <c r="I969" s="14">
        <f>'[1]TCE - ANEXO III - Preencher'!J978</f>
        <v>233.2552</v>
      </c>
      <c r="J969" s="14">
        <f>'[1]TCE - ANEXO III - Preencher'!K978</f>
        <v>0</v>
      </c>
      <c r="K969" s="15">
        <f>'[1]TCE - ANEXO III - Preencher'!L978</f>
        <v>125.14338825199999</v>
      </c>
      <c r="L969" s="15">
        <f>'[1]TCE - ANEXO III - Preencher'!M978</f>
        <v>24.24</v>
      </c>
      <c r="M969" s="15">
        <f t="shared" si="91"/>
        <v>100.903388252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336.08858825200002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JOSE VALDIR SOARES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>
        <f>'[1]TCE - ANEXO III - Preencher'!G979</f>
        <v>312105</v>
      </c>
      <c r="G970" s="13">
        <f>IF('[1]TCE - ANEXO III - Preencher'!H979="","",'[1]TCE - ANEXO III - Preencher'!H979)</f>
        <v>44621</v>
      </c>
      <c r="H970" s="14">
        <f>'[1]TCE - ANEXO III - Preencher'!I979</f>
        <v>0</v>
      </c>
      <c r="I970" s="14">
        <f>'[1]TCE - ANEXO III - Preencher'!J979</f>
        <v>253.6808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42.32</v>
      </c>
      <c r="U970" s="15">
        <f>'[1]TCE - ANEXO III - Preencher'!V979</f>
        <v>0</v>
      </c>
      <c r="V970" s="16">
        <f t="shared" si="94"/>
        <v>42.32</v>
      </c>
      <c r="W970" s="17" t="str">
        <f>IF('[1]TCE - ANEXO III - Preencher'!X979="","",'[1]TCE - ANEXO III - Preencher'!X979)</f>
        <v>AUX DE FERRAMENTA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297.93080000000003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JOSE VICENTE SOUZA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>
        <f>'[1]TCE - ANEXO III - Preencher'!G980</f>
        <v>517410</v>
      </c>
      <c r="G971" s="13">
        <f>IF('[1]TCE - ANEXO III - Preencher'!H980="","",'[1]TCE - ANEXO III - Preencher'!H980)</f>
        <v>44621</v>
      </c>
      <c r="H971" s="14">
        <f>'[1]TCE - ANEXO III - Preencher'!I980</f>
        <v>0</v>
      </c>
      <c r="I971" s="14">
        <f>'[1]TCE - ANEXO III - Preencher'!J980</f>
        <v>244.32640000000001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246.25640000000001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JOSE VINICIUS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>
        <f>'[1]TCE - ANEXO III - Preencher'!G981</f>
        <v>517410</v>
      </c>
      <c r="G972" s="13">
        <f>IF('[1]TCE - ANEXO III - Preencher'!H981="","",'[1]TCE - ANEXO III - Preencher'!H981)</f>
        <v>44621</v>
      </c>
      <c r="H972" s="14">
        <f>'[1]TCE - ANEXO III - Preencher'!I981</f>
        <v>0</v>
      </c>
      <c r="I972" s="14">
        <f>'[1]TCE - ANEXO III - Preencher'!J981</f>
        <v>193.94159999999999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195.8716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JOSE WAGNER BARBOSA DE SANTANA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>
        <f>'[1]TCE - ANEXO III - Preencher'!G982</f>
        <v>322205</v>
      </c>
      <c r="G973" s="13">
        <f>IF('[1]TCE - ANEXO III - Preencher'!H982="","",'[1]TCE - ANEXO III - Preencher'!H982)</f>
        <v>44621</v>
      </c>
      <c r="H973" s="14">
        <f>'[1]TCE - ANEXO III - Preencher'!I982</f>
        <v>0</v>
      </c>
      <c r="I973" s="14">
        <f>'[1]TCE - ANEXO III - Preencher'!J982</f>
        <v>209.87200000000001</v>
      </c>
      <c r="J973" s="14">
        <f>'[1]TCE - ANEXO III - Preencher'!K982</f>
        <v>0</v>
      </c>
      <c r="K973" s="15">
        <f>'[1]TCE - ANEXO III - Preencher'!L982</f>
        <v>125.14338825199999</v>
      </c>
      <c r="L973" s="15">
        <f>'[1]TCE - ANEXO III - Preencher'!M982</f>
        <v>26.3</v>
      </c>
      <c r="M973" s="15">
        <f t="shared" si="91"/>
        <v>98.843388251999997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118.4</v>
      </c>
      <c r="R973" s="15">
        <f>'[1]TCE - ANEXO III - Preencher'!S982</f>
        <v>78.91</v>
      </c>
      <c r="S973" s="16">
        <f t="shared" si="93"/>
        <v>39.490000000000009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350.13538825200004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JOSE WARLY BEZERRA DA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>
        <f>'[1]TCE - ANEXO III - Preencher'!G983</f>
        <v>515110</v>
      </c>
      <c r="G974" s="13">
        <f>IF('[1]TCE - ANEXO III - Preencher'!H983="","",'[1]TCE - ANEXO III - Preencher'!H983)</f>
        <v>44621</v>
      </c>
      <c r="H974" s="14">
        <f>'[1]TCE - ANEXO III - Preencher'!I983</f>
        <v>0</v>
      </c>
      <c r="I974" s="14">
        <f>'[1]TCE - ANEXO III - Preencher'!J983</f>
        <v>233.38079999999999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235.3108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JOSE WELLINGTON F DA SILVA HIRAKAWA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>
        <f>'[1]TCE - ANEXO III - Preencher'!G984</f>
        <v>413115</v>
      </c>
      <c r="G975" s="13">
        <f>IF('[1]TCE - ANEXO III - Preencher'!H984="","",'[1]TCE - ANEXO III - Preencher'!H984)</f>
        <v>44621</v>
      </c>
      <c r="H975" s="14">
        <f>'[1]TCE - ANEXO III - Preencher'!I984</f>
        <v>0</v>
      </c>
      <c r="I975" s="14">
        <f>'[1]TCE - ANEXO III - Preencher'!J984</f>
        <v>285.26319999999998</v>
      </c>
      <c r="J975" s="14">
        <f>'[1]TCE - ANEXO III - Preencher'!K984</f>
        <v>0</v>
      </c>
      <c r="K975" s="15">
        <f>'[1]TCE - ANEXO III - Preencher'!L984</f>
        <v>125.14338825199999</v>
      </c>
      <c r="L975" s="15">
        <f>'[1]TCE - ANEXO III - Preencher'!M984</f>
        <v>30.62</v>
      </c>
      <c r="M975" s="15">
        <f t="shared" si="91"/>
        <v>94.52338825199999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381.71658825200001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JOSE WILKER RODRIGUES MENDONCA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>
        <f>'[1]TCE - ANEXO III - Preencher'!G985</f>
        <v>322205</v>
      </c>
      <c r="G976" s="13">
        <f>IF('[1]TCE - ANEXO III - Preencher'!H985="","",'[1]TCE - ANEXO III - Preencher'!H985)</f>
        <v>44621</v>
      </c>
      <c r="H976" s="14">
        <f>'[1]TCE - ANEXO III - Preencher'!I985</f>
        <v>0</v>
      </c>
      <c r="I976" s="14">
        <f>'[1]TCE - ANEXO III - Preencher'!J985</f>
        <v>328.76159999999999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330.69159999999999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JOSE XAVIER DA FONSECA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>
        <f>'[1]TCE - ANEXO III - Preencher'!G986</f>
        <v>514320</v>
      </c>
      <c r="G977" s="13">
        <f>IF('[1]TCE - ANEXO III - Preencher'!H986="","",'[1]TCE - ANEXO III - Preencher'!H986)</f>
        <v>44621</v>
      </c>
      <c r="H977" s="14">
        <f>'[1]TCE - ANEXO III - Preencher'!I986</f>
        <v>0</v>
      </c>
      <c r="I977" s="14">
        <f>'[1]TCE - ANEXO III - Preencher'!J986</f>
        <v>243.60400000000001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245.53400000000002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JOSEANE COSMO TENORIO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>
        <f>'[1]TCE - ANEXO III - Preencher'!G987</f>
        <v>322205</v>
      </c>
      <c r="G978" s="13">
        <f>IF('[1]TCE - ANEXO III - Preencher'!H987="","",'[1]TCE - ANEXO III - Preencher'!H987)</f>
        <v>44621</v>
      </c>
      <c r="H978" s="14">
        <f>'[1]TCE - ANEXO III - Preencher'!I987</f>
        <v>0</v>
      </c>
      <c r="I978" s="14">
        <f>'[1]TCE - ANEXO III - Preencher'!J987</f>
        <v>199.25360000000001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236.8</v>
      </c>
      <c r="R978" s="15">
        <f>'[1]TCE - ANEXO III - Preencher'!S987</f>
        <v>78.91</v>
      </c>
      <c r="S978" s="16">
        <f t="shared" si="93"/>
        <v>157.89000000000001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359.07360000000006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JOSEANE MARIA OLIVEIRA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>
        <f>'[1]TCE - ANEXO III - Preencher'!G988</f>
        <v>411010</v>
      </c>
      <c r="G979" s="13">
        <f>IF('[1]TCE - ANEXO III - Preencher'!H988="","",'[1]TCE - ANEXO III - Preencher'!H988)</f>
        <v>44621</v>
      </c>
      <c r="H979" s="14">
        <f>'[1]TCE - ANEXO III - Preencher'!I988</f>
        <v>0</v>
      </c>
      <c r="I979" s="14">
        <f>'[1]TCE - ANEXO III - Preencher'!J988</f>
        <v>219.24639999999999</v>
      </c>
      <c r="J979" s="14">
        <f>'[1]TCE - ANEXO III - Preencher'!K988</f>
        <v>0</v>
      </c>
      <c r="K979" s="15">
        <f>'[1]TCE - ANEXO III - Preencher'!L988</f>
        <v>125.14338825199999</v>
      </c>
      <c r="L979" s="15">
        <f>'[1]TCE - ANEXO III - Preencher'!M988</f>
        <v>25.15</v>
      </c>
      <c r="M979" s="15">
        <f t="shared" si="91"/>
        <v>99.993388251999988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236.8</v>
      </c>
      <c r="R979" s="15">
        <f>'[1]TCE - ANEXO III - Preencher'!S988</f>
        <v>75.45</v>
      </c>
      <c r="S979" s="16">
        <f t="shared" si="93"/>
        <v>161.35000000000002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482.51978825200001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JOSEANE SILVA DE OLIVEIRA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>
        <f>'[1]TCE - ANEXO III - Preencher'!G989</f>
        <v>513430</v>
      </c>
      <c r="G980" s="13">
        <f>IF('[1]TCE - ANEXO III - Preencher'!H989="","",'[1]TCE - ANEXO III - Preencher'!H989)</f>
        <v>44621</v>
      </c>
      <c r="H980" s="14">
        <f>'[1]TCE - ANEXO III - Preencher'!I989</f>
        <v>0</v>
      </c>
      <c r="I980" s="14">
        <f>'[1]TCE - ANEXO III - Preencher'!J989</f>
        <v>214.864</v>
      </c>
      <c r="J980" s="14">
        <f>'[1]TCE - ANEXO III - Preencher'!K989</f>
        <v>0</v>
      </c>
      <c r="K980" s="15">
        <f>'[1]TCE - ANEXO III - Preencher'!L989</f>
        <v>125.14338825199999</v>
      </c>
      <c r="L980" s="15">
        <f>'[1]TCE - ANEXO III - Preencher'!M989</f>
        <v>24.24</v>
      </c>
      <c r="M980" s="15">
        <f t="shared" si="91"/>
        <v>100.903388252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59.2</v>
      </c>
      <c r="R980" s="15">
        <f>'[1]TCE - ANEXO III - Preencher'!S989</f>
        <v>59.2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317.697388252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JOSEFA ANTONIA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>
        <f>'[1]TCE - ANEXO III - Preencher'!G990</f>
        <v>322205</v>
      </c>
      <c r="G981" s="13">
        <f>IF('[1]TCE - ANEXO III - Preencher'!H990="","",'[1]TCE - ANEXO III - Preencher'!H990)</f>
        <v>44621</v>
      </c>
      <c r="H981" s="14">
        <f>'[1]TCE - ANEXO III - Preencher'!I990</f>
        <v>0</v>
      </c>
      <c r="I981" s="14">
        <f>'[1]TCE - ANEXO III - Preencher'!J990</f>
        <v>256.64640000000003</v>
      </c>
      <c r="J981" s="14">
        <f>'[1]TCE - ANEXO III - Preencher'!K990</f>
        <v>0</v>
      </c>
      <c r="K981" s="15">
        <f>'[1]TCE - ANEXO III - Preencher'!L990</f>
        <v>125.14338825199999</v>
      </c>
      <c r="L981" s="15">
        <f>'[1]TCE - ANEXO III - Preencher'!M990</f>
        <v>26.3</v>
      </c>
      <c r="M981" s="15">
        <f t="shared" si="91"/>
        <v>98.843388251999997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357.41978825200005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JOSEFA JOYCE BARBOSA DE ARRUDA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>
        <f>'[1]TCE - ANEXO III - Preencher'!G991</f>
        <v>322205</v>
      </c>
      <c r="G982" s="13">
        <f>IF('[1]TCE - ANEXO III - Preencher'!H991="","",'[1]TCE - ANEXO III - Preencher'!H991)</f>
        <v>44621</v>
      </c>
      <c r="H982" s="14">
        <f>'[1]TCE - ANEXO III - Preencher'!I991</f>
        <v>0</v>
      </c>
      <c r="I982" s="14">
        <f>'[1]TCE - ANEXO III - Preencher'!J991</f>
        <v>224.41040000000001</v>
      </c>
      <c r="J982" s="14">
        <f>'[1]TCE - ANEXO III - Preencher'!K991</f>
        <v>0</v>
      </c>
      <c r="K982" s="15">
        <f>'[1]TCE - ANEXO III - Preencher'!L991</f>
        <v>125.14338825199999</v>
      </c>
      <c r="L982" s="15">
        <f>'[1]TCE - ANEXO III - Preencher'!M991</f>
        <v>18.41</v>
      </c>
      <c r="M982" s="15">
        <f t="shared" si="91"/>
        <v>106.733388252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69.41</v>
      </c>
      <c r="U982" s="15">
        <f>'[1]TCE - ANEXO III - Preencher'!V991</f>
        <v>0</v>
      </c>
      <c r="V982" s="16">
        <f t="shared" si="94"/>
        <v>69.41</v>
      </c>
      <c r="W982" s="17" t="str">
        <f>IF('[1]TCE - ANEXO III - Preencher'!X991="","",'[1]TCE - ANEXO III - Preencher'!X991)</f>
        <v>AUX. CRECHE I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402.48378825200007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JOSEFA RAINNE DE ALMEIDA SANTOS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>
        <f>'[1]TCE - ANEXO III - Preencher'!G992</f>
        <v>322205</v>
      </c>
      <c r="G983" s="13">
        <f>IF('[1]TCE - ANEXO III - Preencher'!H992="","",'[1]TCE - ANEXO III - Preencher'!H992)</f>
        <v>44621</v>
      </c>
      <c r="H983" s="14">
        <f>'[1]TCE - ANEXO III - Preencher'!I992</f>
        <v>0</v>
      </c>
      <c r="I983" s="14">
        <f>'[1]TCE - ANEXO III - Preencher'!J992</f>
        <v>281.66160000000002</v>
      </c>
      <c r="J983" s="14">
        <f>'[1]TCE - ANEXO III - Preencher'!K992</f>
        <v>0</v>
      </c>
      <c r="K983" s="15">
        <f>'[1]TCE - ANEXO III - Preencher'!L992</f>
        <v>125.14338825199999</v>
      </c>
      <c r="L983" s="15">
        <f>'[1]TCE - ANEXO III - Preencher'!M992</f>
        <v>26.3</v>
      </c>
      <c r="M983" s="15">
        <f t="shared" si="91"/>
        <v>98.843388251999997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382.43498825200004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JOSEFA VALDINEIDE ALMEIDA ALVES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>
        <f>'[1]TCE - ANEXO III - Preencher'!G993</f>
        <v>322205</v>
      </c>
      <c r="G984" s="13">
        <f>IF('[1]TCE - ANEXO III - Preencher'!H993="","",'[1]TCE - ANEXO III - Preencher'!H993)</f>
        <v>44621</v>
      </c>
      <c r="H984" s="14">
        <f>'[1]TCE - ANEXO III - Preencher'!I993</f>
        <v>0</v>
      </c>
      <c r="I984" s="14">
        <f>'[1]TCE - ANEXO III - Preencher'!J993</f>
        <v>285.56560000000002</v>
      </c>
      <c r="J984" s="14">
        <f>'[1]TCE - ANEXO III - Preencher'!K993</f>
        <v>0</v>
      </c>
      <c r="K984" s="15">
        <f>'[1]TCE - ANEXO III - Preencher'!L993</f>
        <v>125.14338825199999</v>
      </c>
      <c r="L984" s="15">
        <f>'[1]TCE - ANEXO III - Preencher'!M993</f>
        <v>26.3</v>
      </c>
      <c r="M984" s="15">
        <f t="shared" si="91"/>
        <v>98.843388251999997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386.33898825200004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JOSEILTON DOS SANTOS COSTA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>
        <f>'[1]TCE - ANEXO III - Preencher'!G994</f>
        <v>312105</v>
      </c>
      <c r="G985" s="13">
        <f>IF('[1]TCE - ANEXO III - Preencher'!H994="","",'[1]TCE - ANEXO III - Preencher'!H994)</f>
        <v>44621</v>
      </c>
      <c r="H985" s="14">
        <f>'[1]TCE - ANEXO III - Preencher'!I994</f>
        <v>0</v>
      </c>
      <c r="I985" s="14">
        <f>'[1]TCE - ANEXO III - Preencher'!J994</f>
        <v>232.71039999999999</v>
      </c>
      <c r="J985" s="14">
        <f>'[1]TCE - ANEXO III - Preencher'!K994</f>
        <v>0</v>
      </c>
      <c r="K985" s="15">
        <f>'[1]TCE - ANEXO III - Preencher'!L994</f>
        <v>125.14338825199999</v>
      </c>
      <c r="L985" s="15">
        <f>'[1]TCE - ANEXO III - Preencher'!M994</f>
        <v>30.71</v>
      </c>
      <c r="M985" s="15">
        <f t="shared" si="91"/>
        <v>94.433388251999986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236.8</v>
      </c>
      <c r="R985" s="15">
        <f>'[1]TCE - ANEXO III - Preencher'!S994</f>
        <v>92.12</v>
      </c>
      <c r="S985" s="16">
        <f t="shared" si="93"/>
        <v>144.68</v>
      </c>
      <c r="T985" s="15">
        <f>'[1]TCE - ANEXO III - Preencher'!U994</f>
        <v>42.32</v>
      </c>
      <c r="U985" s="15">
        <f>'[1]TCE - ANEXO III - Preencher'!V994</f>
        <v>0</v>
      </c>
      <c r="V985" s="16">
        <f t="shared" si="94"/>
        <v>42.32</v>
      </c>
      <c r="W985" s="17" t="str">
        <f>IF('[1]TCE - ANEXO III - Preencher'!X994="","",'[1]TCE - ANEXO III - Preencher'!X994)</f>
        <v>AUX DE FERRAMENTA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516.07378825199999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JOSELIA MARIA DE NEGREIROS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>
        <f>'[1]TCE - ANEXO III - Preencher'!G995</f>
        <v>411010</v>
      </c>
      <c r="G986" s="13">
        <f>IF('[1]TCE - ANEXO III - Preencher'!H995="","",'[1]TCE - ANEXO III - Preencher'!H995)</f>
        <v>44621</v>
      </c>
      <c r="H986" s="14">
        <f>'[1]TCE - ANEXO III - Preencher'!I995</f>
        <v>0</v>
      </c>
      <c r="I986" s="14">
        <f>'[1]TCE - ANEXO III - Preencher'!J995</f>
        <v>279.62079999999997</v>
      </c>
      <c r="J986" s="14">
        <f>'[1]TCE - ANEXO III - Preencher'!K995</f>
        <v>0</v>
      </c>
      <c r="K986" s="15">
        <f>'[1]TCE - ANEXO III - Preencher'!L995</f>
        <v>125.14338825199999</v>
      </c>
      <c r="L986" s="15">
        <f>'[1]TCE - ANEXO III - Preencher'!M995</f>
        <v>11.74</v>
      </c>
      <c r="M986" s="15">
        <f t="shared" si="91"/>
        <v>113.403388252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394.95418825199999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JOSELINA BEZERRA BRITO DE CARVALHO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>
        <f>'[1]TCE - ANEXO III - Preencher'!G996</f>
        <v>521130</v>
      </c>
      <c r="G987" s="13">
        <f>IF('[1]TCE - ANEXO III - Preencher'!H996="","",'[1]TCE - ANEXO III - Preencher'!H996)</f>
        <v>44621</v>
      </c>
      <c r="H987" s="14">
        <f>'[1]TCE - ANEXO III - Preencher'!I996</f>
        <v>0</v>
      </c>
      <c r="I987" s="14">
        <f>'[1]TCE - ANEXO III - Preencher'!J996</f>
        <v>229.88560000000001</v>
      </c>
      <c r="J987" s="14">
        <f>'[1]TCE - ANEXO III - Preencher'!K996</f>
        <v>0</v>
      </c>
      <c r="K987" s="15">
        <f>'[1]TCE - ANEXO III - Preencher'!L996</f>
        <v>125.14338825199999</v>
      </c>
      <c r="L987" s="15">
        <f>'[1]TCE - ANEXO III - Preencher'!M996</f>
        <v>24.24</v>
      </c>
      <c r="M987" s="15">
        <f t="shared" si="91"/>
        <v>100.903388252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236.8</v>
      </c>
      <c r="R987" s="15">
        <f>'[1]TCE - ANEXO III - Preencher'!S996</f>
        <v>72.72</v>
      </c>
      <c r="S987" s="16">
        <f t="shared" si="93"/>
        <v>164.08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496.79898825200007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JOSEMAR RODRIGUES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>
        <f>'[1]TCE - ANEXO III - Preencher'!G997</f>
        <v>223505</v>
      </c>
      <c r="G988" s="13">
        <f>IF('[1]TCE - ANEXO III - Preencher'!H997="","",'[1]TCE - ANEXO III - Preencher'!H997)</f>
        <v>44621</v>
      </c>
      <c r="H988" s="14">
        <f>'[1]TCE - ANEXO III - Preencher'!I997</f>
        <v>0</v>
      </c>
      <c r="I988" s="14">
        <f>'[1]TCE - ANEXO III - Preencher'!J997</f>
        <v>253.63919999999999</v>
      </c>
      <c r="J988" s="14">
        <f>'[1]TCE - ANEXO III - Preencher'!K997</f>
        <v>0</v>
      </c>
      <c r="K988" s="15">
        <f>'[1]TCE - ANEXO III - Preencher'!L997</f>
        <v>125.14338825199999</v>
      </c>
      <c r="L988" s="15">
        <f>'[1]TCE - ANEXO III - Preencher'!M997</f>
        <v>2.66</v>
      </c>
      <c r="M988" s="15">
        <f t="shared" si="91"/>
        <v>122.483388252</v>
      </c>
      <c r="N988" s="15">
        <f>'[1]TCE - ANEXO III - Preencher'!O997</f>
        <v>1.59</v>
      </c>
      <c r="O988" s="15">
        <f>'[1]TCE - ANEXO III - Preencher'!P997</f>
        <v>0</v>
      </c>
      <c r="P988" s="16">
        <f t="shared" si="92"/>
        <v>1.59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377.71258825199999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JOSENICE TIBURCIO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>
        <f>'[1]TCE - ANEXO III - Preencher'!G998</f>
        <v>322205</v>
      </c>
      <c r="G989" s="13">
        <f>IF('[1]TCE - ANEXO III - Preencher'!H998="","",'[1]TCE - ANEXO III - Preencher'!H998)</f>
        <v>44621</v>
      </c>
      <c r="H989" s="14">
        <f>'[1]TCE - ANEXO III - Preencher'!I998</f>
        <v>0</v>
      </c>
      <c r="I989" s="14">
        <f>'[1]TCE - ANEXO III - Preencher'!J998</f>
        <v>241.1112</v>
      </c>
      <c r="J989" s="14">
        <f>'[1]TCE - ANEXO III - Preencher'!K998</f>
        <v>0</v>
      </c>
      <c r="K989" s="15">
        <f>'[1]TCE - ANEXO III - Preencher'!L998</f>
        <v>125.14338825199999</v>
      </c>
      <c r="L989" s="15">
        <f>'[1]TCE - ANEXO III - Preencher'!M998</f>
        <v>26.3</v>
      </c>
      <c r="M989" s="15">
        <f t="shared" si="91"/>
        <v>98.843388251999997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341.88458825200001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JOSENILDA FRANCISCA DE OLIVEIRA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>
        <f>'[1]TCE - ANEXO III - Preencher'!G999</f>
        <v>223505</v>
      </c>
      <c r="G990" s="13">
        <f>IF('[1]TCE - ANEXO III - Preencher'!H999="","",'[1]TCE - ANEXO III - Preencher'!H999)</f>
        <v>44621</v>
      </c>
      <c r="H990" s="14">
        <f>'[1]TCE - ANEXO III - Preencher'!I999</f>
        <v>0</v>
      </c>
      <c r="I990" s="14">
        <f>'[1]TCE - ANEXO III - Preencher'!J999</f>
        <v>202.904</v>
      </c>
      <c r="J990" s="14">
        <f>'[1]TCE - ANEXO III - Preencher'!K999</f>
        <v>0</v>
      </c>
      <c r="K990" s="15">
        <f>'[1]TCE - ANEXO III - Preencher'!L999</f>
        <v>125.14338825199999</v>
      </c>
      <c r="L990" s="15">
        <f>'[1]TCE - ANEXO III - Preencher'!M999</f>
        <v>2.66</v>
      </c>
      <c r="M990" s="15">
        <f t="shared" si="91"/>
        <v>122.483388252</v>
      </c>
      <c r="N990" s="15">
        <f>'[1]TCE - ANEXO III - Preencher'!O999</f>
        <v>1.59</v>
      </c>
      <c r="O990" s="15">
        <f>'[1]TCE - ANEXO III - Preencher'!P999</f>
        <v>0</v>
      </c>
      <c r="P990" s="16">
        <f t="shared" si="92"/>
        <v>1.59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326.97738825199997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JOSENILDO CORREIA DE LIMA</v>
      </c>
      <c r="E991" s="9" t="str">
        <f>IF('[1]TCE - ANEXO III - Preencher'!F1000="4 - Assistência Odontológica","2 - Outros Profissionais da Saúde",'[1]TCE - ANEXO III - Preencher'!F1000)</f>
        <v>1 - Médico</v>
      </c>
      <c r="F991" s="12">
        <f>'[1]TCE - ANEXO III - Preencher'!G1000</f>
        <v>225125</v>
      </c>
      <c r="G991" s="13">
        <f>IF('[1]TCE - ANEXO III - Preencher'!H1000="","",'[1]TCE - ANEXO III - Preencher'!H1000)</f>
        <v>44621</v>
      </c>
      <c r="H991" s="14">
        <f>'[1]TCE - ANEXO III - Preencher'!I1000</f>
        <v>0</v>
      </c>
      <c r="I991" s="14">
        <f>'[1]TCE - ANEXO III - Preencher'!J1000</f>
        <v>183.512</v>
      </c>
      <c r="J991" s="14">
        <f>'[1]TCE - ANEXO III - Preencher'!K1000</f>
        <v>0</v>
      </c>
      <c r="K991" s="15">
        <f>'[1]TCE - ANEXO III - Preencher'!L1000</f>
        <v>125.14338825199999</v>
      </c>
      <c r="L991" s="15">
        <f>'[1]TCE - ANEXO III - Preencher'!M1000</f>
        <v>3.64</v>
      </c>
      <c r="M991" s="15">
        <f t="shared" si="91"/>
        <v>121.50338825199999</v>
      </c>
      <c r="N991" s="15">
        <f>'[1]TCE - ANEXO III - Preencher'!O1000</f>
        <v>6.13</v>
      </c>
      <c r="O991" s="15">
        <f>'[1]TCE - ANEXO III - Preencher'!P1000</f>
        <v>1.23</v>
      </c>
      <c r="P991" s="16">
        <f t="shared" si="92"/>
        <v>4.9000000000000004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309.91538825199996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JOSENILDO DE OLIVEIRA MACIEL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>
        <f>'[1]TCE - ANEXO III - Preencher'!G1001</f>
        <v>763305</v>
      </c>
      <c r="G992" s="13">
        <f>IF('[1]TCE - ANEXO III - Preencher'!H1001="","",'[1]TCE - ANEXO III - Preencher'!H1001)</f>
        <v>44621</v>
      </c>
      <c r="H992" s="14">
        <f>'[1]TCE - ANEXO III - Preencher'!I1001</f>
        <v>0</v>
      </c>
      <c r="I992" s="14">
        <f>'[1]TCE - ANEXO III - Preencher'!J1001</f>
        <v>215.512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217.44200000000001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JOSENILDO DOS SANTOS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>
        <f>'[1]TCE - ANEXO III - Preencher'!G1002</f>
        <v>514320</v>
      </c>
      <c r="G993" s="13">
        <f>IF('[1]TCE - ANEXO III - Preencher'!H1002="","",'[1]TCE - ANEXO III - Preencher'!H1002)</f>
        <v>44621</v>
      </c>
      <c r="H993" s="14">
        <f>'[1]TCE - ANEXO III - Preencher'!I1002</f>
        <v>0</v>
      </c>
      <c r="I993" s="14">
        <f>'[1]TCE - ANEXO III - Preencher'!J1002</f>
        <v>165.7184</v>
      </c>
      <c r="J993" s="14">
        <f>'[1]TCE - ANEXO III - Preencher'!K1002</f>
        <v>0</v>
      </c>
      <c r="K993" s="15">
        <f>'[1]TCE - ANEXO III - Preencher'!L1002</f>
        <v>125.14338825199999</v>
      </c>
      <c r="L993" s="15">
        <f>'[1]TCE - ANEXO III - Preencher'!M1002</f>
        <v>24.24</v>
      </c>
      <c r="M993" s="15">
        <f t="shared" si="91"/>
        <v>100.903388252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236.8</v>
      </c>
      <c r="R993" s="15">
        <f>'[1]TCE - ANEXO III - Preencher'!S1002</f>
        <v>72.72</v>
      </c>
      <c r="S993" s="16">
        <f t="shared" si="93"/>
        <v>164.08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432.63178825199998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JOSENILDO MACEDO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>
        <f>'[1]TCE - ANEXO III - Preencher'!G1003</f>
        <v>322205</v>
      </c>
      <c r="G994" s="13">
        <f>IF('[1]TCE - ANEXO III - Preencher'!H1003="","",'[1]TCE - ANEXO III - Preencher'!H1003)</f>
        <v>44621</v>
      </c>
      <c r="H994" s="14">
        <f>'[1]TCE - ANEXO III - Preencher'!I1003</f>
        <v>0</v>
      </c>
      <c r="I994" s="14">
        <f>'[1]TCE - ANEXO III - Preencher'!J1003</f>
        <v>158.79920000000001</v>
      </c>
      <c r="J994" s="14">
        <f>'[1]TCE - ANEXO III - Preencher'!K1003</f>
        <v>0</v>
      </c>
      <c r="K994" s="15">
        <f>'[1]TCE - ANEXO III - Preencher'!L1003</f>
        <v>125.14338825199999</v>
      </c>
      <c r="L994" s="15">
        <f>'[1]TCE - ANEXO III - Preencher'!M1003</f>
        <v>26.3</v>
      </c>
      <c r="M994" s="15">
        <f t="shared" si="91"/>
        <v>98.843388251999997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259.572588252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JOSENILDO RIBEIRO SOUSA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>
        <f>'[1]TCE - ANEXO III - Preencher'!G1004</f>
        <v>521130</v>
      </c>
      <c r="G995" s="13">
        <f>IF('[1]TCE - ANEXO III - Preencher'!H1004="","",'[1]TCE - ANEXO III - Preencher'!H1004)</f>
        <v>44621</v>
      </c>
      <c r="H995" s="14">
        <f>'[1]TCE - ANEXO III - Preencher'!I1004</f>
        <v>0</v>
      </c>
      <c r="I995" s="14">
        <f>'[1]TCE - ANEXO III - Preencher'!J1004</f>
        <v>165.7184</v>
      </c>
      <c r="J995" s="14">
        <f>'[1]TCE - ANEXO III - Preencher'!K1004</f>
        <v>0</v>
      </c>
      <c r="K995" s="15">
        <f>'[1]TCE - ANEXO III - Preencher'!L1004</f>
        <v>125.14338825199999</v>
      </c>
      <c r="L995" s="15">
        <f>'[1]TCE - ANEXO III - Preencher'!M1004</f>
        <v>24.24</v>
      </c>
      <c r="M995" s="15">
        <f t="shared" si="91"/>
        <v>100.903388252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236.8</v>
      </c>
      <c r="R995" s="15">
        <f>'[1]TCE - ANEXO III - Preencher'!S1004</f>
        <v>72.72</v>
      </c>
      <c r="S995" s="16">
        <f t="shared" si="93"/>
        <v>164.08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432.63178825199998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JOSEVANIO MACIEL DA PAZ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>
        <f>'[1]TCE - ANEXO III - Preencher'!G1005</f>
        <v>322205</v>
      </c>
      <c r="G996" s="13">
        <f>IF('[1]TCE - ANEXO III - Preencher'!H1005="","",'[1]TCE - ANEXO III - Preencher'!H1005)</f>
        <v>44621</v>
      </c>
      <c r="H996" s="14">
        <f>'[1]TCE - ANEXO III - Preencher'!I1005</f>
        <v>0</v>
      </c>
      <c r="I996" s="14">
        <f>'[1]TCE - ANEXO III - Preencher'!J1005</f>
        <v>317.97280000000001</v>
      </c>
      <c r="J996" s="14">
        <f>'[1]TCE - ANEXO III - Preencher'!K1005</f>
        <v>0</v>
      </c>
      <c r="K996" s="15">
        <f>'[1]TCE - ANEXO III - Preencher'!L1005</f>
        <v>125.14338825199999</v>
      </c>
      <c r="L996" s="15">
        <f>'[1]TCE - ANEXO III - Preencher'!M1005</f>
        <v>26.3</v>
      </c>
      <c r="M996" s="15">
        <f t="shared" si="91"/>
        <v>98.843388251999997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418.74618825200002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JOSIANE GOMES DE MELO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>
        <f>'[1]TCE - ANEXO III - Preencher'!G1006</f>
        <v>322205</v>
      </c>
      <c r="G997" s="13">
        <f>IF('[1]TCE - ANEXO III - Preencher'!H1006="","",'[1]TCE - ANEXO III - Preencher'!H1006)</f>
        <v>44621</v>
      </c>
      <c r="H997" s="14">
        <f>'[1]TCE - ANEXO III - Preencher'!I1006</f>
        <v>0</v>
      </c>
      <c r="I997" s="14">
        <f>'[1]TCE - ANEXO III - Preencher'!J1006</f>
        <v>309.48239999999998</v>
      </c>
      <c r="J997" s="14">
        <f>'[1]TCE - ANEXO III - Preencher'!K1006</f>
        <v>0</v>
      </c>
      <c r="K997" s="15">
        <f>'[1]TCE - ANEXO III - Preencher'!L1006</f>
        <v>125.14338825199999</v>
      </c>
      <c r="L997" s="15">
        <f>'[1]TCE - ANEXO III - Preencher'!M1006</f>
        <v>26.3</v>
      </c>
      <c r="M997" s="15">
        <f t="shared" si="91"/>
        <v>98.843388251999997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410.255788252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JOSIANE VIEIRA DO NASCIMENTO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>
        <f>'[1]TCE - ANEXO III - Preencher'!G1007</f>
        <v>322205</v>
      </c>
      <c r="G998" s="13">
        <f>IF('[1]TCE - ANEXO III - Preencher'!H1007="","",'[1]TCE - ANEXO III - Preencher'!H1007)</f>
        <v>44621</v>
      </c>
      <c r="H998" s="14">
        <f>'[1]TCE - ANEXO III - Preencher'!I1007</f>
        <v>0</v>
      </c>
      <c r="I998" s="14">
        <f>'[1]TCE - ANEXO III - Preencher'!J1007</f>
        <v>165.7184</v>
      </c>
      <c r="J998" s="14">
        <f>'[1]TCE - ANEXO III - Preencher'!K1007</f>
        <v>0</v>
      </c>
      <c r="K998" s="15">
        <f>'[1]TCE - ANEXO III - Preencher'!L1007</f>
        <v>125.14338825199999</v>
      </c>
      <c r="L998" s="15">
        <f>'[1]TCE - ANEXO III - Preencher'!M1007</f>
        <v>26.3</v>
      </c>
      <c r="M998" s="15">
        <f t="shared" si="91"/>
        <v>98.843388251999997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236.8</v>
      </c>
      <c r="R998" s="15">
        <f>'[1]TCE - ANEXO III - Preencher'!S1007</f>
        <v>78.91</v>
      </c>
      <c r="S998" s="16">
        <f t="shared" si="93"/>
        <v>157.89000000000001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424.38178825199998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JOSIEL JOSE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>
        <f>'[1]TCE - ANEXO III - Preencher'!G1008</f>
        <v>312105</v>
      </c>
      <c r="G999" s="13">
        <f>IF('[1]TCE - ANEXO III - Preencher'!H1008="","",'[1]TCE - ANEXO III - Preencher'!H1008)</f>
        <v>44621</v>
      </c>
      <c r="H999" s="14">
        <f>'[1]TCE - ANEXO III - Preencher'!I1008</f>
        <v>0</v>
      </c>
      <c r="I999" s="14">
        <f>'[1]TCE - ANEXO III - Preencher'!J1008</f>
        <v>165.7184</v>
      </c>
      <c r="J999" s="14">
        <f>'[1]TCE - ANEXO III - Preencher'!K1008</f>
        <v>0</v>
      </c>
      <c r="K999" s="15">
        <f>'[1]TCE - ANEXO III - Preencher'!L1008</f>
        <v>125.14338825199999</v>
      </c>
      <c r="L999" s="15">
        <f>'[1]TCE - ANEXO III - Preencher'!M1008</f>
        <v>30.71</v>
      </c>
      <c r="M999" s="15">
        <f t="shared" si="91"/>
        <v>94.433388251999986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42.32</v>
      </c>
      <c r="U999" s="15">
        <f>'[1]TCE - ANEXO III - Preencher'!V1008</f>
        <v>0</v>
      </c>
      <c r="V999" s="16">
        <f t="shared" si="94"/>
        <v>42.32</v>
      </c>
      <c r="W999" s="17" t="str">
        <f>IF('[1]TCE - ANEXO III - Preencher'!X1008="","",'[1]TCE - ANEXO III - Preencher'!X1008)</f>
        <v>AUX DE FERRAMENTA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304.40178825199996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JOSILENE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>
        <f>'[1]TCE - ANEXO III - Preencher'!G1009</f>
        <v>514320</v>
      </c>
      <c r="G1000" s="13">
        <f>IF('[1]TCE - ANEXO III - Preencher'!H1009="","",'[1]TCE - ANEXO III - Preencher'!H1009)</f>
        <v>44621</v>
      </c>
      <c r="H1000" s="14">
        <f>'[1]TCE - ANEXO III - Preencher'!I1009</f>
        <v>0</v>
      </c>
      <c r="I1000" s="14">
        <f>'[1]TCE - ANEXO III - Preencher'!J1009</f>
        <v>65.36</v>
      </c>
      <c r="J1000" s="14">
        <f>'[1]TCE - ANEXO III - Preencher'!K1009</f>
        <v>0</v>
      </c>
      <c r="K1000" s="15">
        <f>'[1]TCE - ANEXO III - Preencher'!L1009</f>
        <v>125.14338825199999</v>
      </c>
      <c r="L1000" s="15">
        <f>'[1]TCE - ANEXO III - Preencher'!M1009</f>
        <v>24.24</v>
      </c>
      <c r="M1000" s="15">
        <f t="shared" si="91"/>
        <v>100.903388252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168.19338825200001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JOSINETE MARIA DE SOUZA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>
        <f>'[1]TCE - ANEXO III - Preencher'!G1010</f>
        <v>517410</v>
      </c>
      <c r="G1001" s="13">
        <f>IF('[1]TCE - ANEXO III - Preencher'!H1010="","",'[1]TCE - ANEXO III - Preencher'!H1010)</f>
        <v>44621</v>
      </c>
      <c r="H1001" s="14">
        <f>'[1]TCE - ANEXO III - Preencher'!I1010</f>
        <v>0</v>
      </c>
      <c r="I1001" s="14">
        <f>'[1]TCE - ANEXO III - Preencher'!J1010</f>
        <v>181.4272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236.8</v>
      </c>
      <c r="R1001" s="15">
        <f>'[1]TCE - ANEXO III - Preencher'!S1010</f>
        <v>72.72</v>
      </c>
      <c r="S1001" s="16">
        <f t="shared" si="93"/>
        <v>164.08</v>
      </c>
      <c r="T1001" s="15">
        <f>'[1]TCE - ANEXO III - Preencher'!U1010</f>
        <v>69.430000000000007</v>
      </c>
      <c r="U1001" s="15">
        <f>'[1]TCE - ANEXO III - Preencher'!V1010</f>
        <v>0</v>
      </c>
      <c r="V1001" s="16">
        <f t="shared" si="94"/>
        <v>69.430000000000007</v>
      </c>
      <c r="W1001" s="17" t="str">
        <f>IF('[1]TCE - ANEXO III - Preencher'!X1010="","",'[1]TCE - ANEXO III - Preencher'!X1010)</f>
        <v>AUX. CRECHE I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416.86720000000003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JOSIVALDO FERREIRA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>
        <f>'[1]TCE - ANEXO III - Preencher'!G1011</f>
        <v>514320</v>
      </c>
      <c r="G1002" s="13">
        <f>IF('[1]TCE - ANEXO III - Preencher'!H1011="","",'[1]TCE - ANEXO III - Preencher'!H1011)</f>
        <v>44621</v>
      </c>
      <c r="H1002" s="14">
        <f>'[1]TCE - ANEXO III - Preencher'!I1011</f>
        <v>0</v>
      </c>
      <c r="I1002" s="14">
        <f>'[1]TCE - ANEXO III - Preencher'!J1011</f>
        <v>179.33279999999999</v>
      </c>
      <c r="J1002" s="14">
        <f>'[1]TCE - ANEXO III - Preencher'!K1011</f>
        <v>0</v>
      </c>
      <c r="K1002" s="15">
        <f>'[1]TCE - ANEXO III - Preencher'!L1011</f>
        <v>125.14338825199999</v>
      </c>
      <c r="L1002" s="15">
        <f>'[1]TCE - ANEXO III - Preencher'!M1011</f>
        <v>24.24</v>
      </c>
      <c r="M1002" s="15">
        <f t="shared" si="91"/>
        <v>100.903388252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282.16618825199998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JOSIVALDO TAVARES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>
        <f>'[1]TCE - ANEXO III - Preencher'!G1012</f>
        <v>514320</v>
      </c>
      <c r="G1003" s="13">
        <f>IF('[1]TCE - ANEXO III - Preencher'!H1012="","",'[1]TCE - ANEXO III - Preencher'!H1012)</f>
        <v>44621</v>
      </c>
      <c r="H1003" s="14">
        <f>'[1]TCE - ANEXO III - Preencher'!I1012</f>
        <v>0</v>
      </c>
      <c r="I1003" s="14">
        <f>'[1]TCE - ANEXO III - Preencher'!J1012</f>
        <v>166.76560000000001</v>
      </c>
      <c r="J1003" s="14">
        <f>'[1]TCE - ANEXO III - Preencher'!K1012</f>
        <v>0</v>
      </c>
      <c r="K1003" s="15">
        <f>'[1]TCE - ANEXO III - Preencher'!L1012</f>
        <v>125.14338825199999</v>
      </c>
      <c r="L1003" s="15">
        <f>'[1]TCE - ANEXO III - Preencher'!M1012</f>
        <v>24.24</v>
      </c>
      <c r="M1003" s="15">
        <f t="shared" si="91"/>
        <v>100.903388252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269.59898825200003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JOSIVAN BEZERRA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>
        <f>'[1]TCE - ANEXO III - Preencher'!G1013</f>
        <v>517410</v>
      </c>
      <c r="G1004" s="13">
        <f>IF('[1]TCE - ANEXO III - Preencher'!H1013="","",'[1]TCE - ANEXO III - Preencher'!H1013)</f>
        <v>44621</v>
      </c>
      <c r="H1004" s="14">
        <f>'[1]TCE - ANEXO III - Preencher'!I1013</f>
        <v>0</v>
      </c>
      <c r="I1004" s="14">
        <f>'[1]TCE - ANEXO III - Preencher'!J1013</f>
        <v>181.4272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183.35720000000001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JOSIVANIA BELARMINO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>
        <f>'[1]TCE - ANEXO III - Preencher'!G1014</f>
        <v>513430</v>
      </c>
      <c r="G1005" s="13">
        <f>IF('[1]TCE - ANEXO III - Preencher'!H1014="","",'[1]TCE - ANEXO III - Preencher'!H1014)</f>
        <v>44621</v>
      </c>
      <c r="H1005" s="14">
        <f>'[1]TCE - ANEXO III - Preencher'!I1014</f>
        <v>0</v>
      </c>
      <c r="I1005" s="14">
        <f>'[1]TCE - ANEXO III - Preencher'!J1014</f>
        <v>181.4272</v>
      </c>
      <c r="J1005" s="14">
        <f>'[1]TCE - ANEXO III - Preencher'!K1014</f>
        <v>0</v>
      </c>
      <c r="K1005" s="15">
        <f>'[1]TCE - ANEXO III - Preencher'!L1014</f>
        <v>125.14338825199999</v>
      </c>
      <c r="L1005" s="15">
        <f>'[1]TCE - ANEXO III - Preencher'!M1014</f>
        <v>24.24</v>
      </c>
      <c r="M1005" s="15">
        <f t="shared" si="91"/>
        <v>100.903388252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284.26058825199999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JOSYANE RAMOS QUEIROZ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>
        <f>'[1]TCE - ANEXO III - Preencher'!G1015</f>
        <v>411010</v>
      </c>
      <c r="G1006" s="13">
        <f>IF('[1]TCE - ANEXO III - Preencher'!H1015="","",'[1]TCE - ANEXO III - Preencher'!H1015)</f>
        <v>44621</v>
      </c>
      <c r="H1006" s="14">
        <f>'[1]TCE - ANEXO III - Preencher'!I1015</f>
        <v>0</v>
      </c>
      <c r="I1006" s="14">
        <f>'[1]TCE - ANEXO III - Preencher'!J1015</f>
        <v>322.86399999999998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236.8</v>
      </c>
      <c r="R1006" s="15">
        <f>'[1]TCE - ANEXO III - Preencher'!S1015</f>
        <v>75.45</v>
      </c>
      <c r="S1006" s="16">
        <f t="shared" si="93"/>
        <v>161.35000000000002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486.14400000000001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JOYCE ARAUJO SOUZA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>
        <f>'[1]TCE - ANEXO III - Preencher'!G1016</f>
        <v>322205</v>
      </c>
      <c r="G1007" s="13">
        <f>IF('[1]TCE - ANEXO III - Preencher'!H1016="","",'[1]TCE - ANEXO III - Preencher'!H1016)</f>
        <v>44621</v>
      </c>
      <c r="H1007" s="14">
        <f>'[1]TCE - ANEXO III - Preencher'!I1016</f>
        <v>0</v>
      </c>
      <c r="I1007" s="14">
        <f>'[1]TCE - ANEXO III - Preencher'!J1016</f>
        <v>312.87360000000001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314.80360000000002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JUCIANDRO SIVANILDO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>
        <f>'[1]TCE - ANEXO III - Preencher'!G1017</f>
        <v>514320</v>
      </c>
      <c r="G1008" s="13">
        <f>IF('[1]TCE - ANEXO III - Preencher'!H1017="","",'[1]TCE - ANEXO III - Preencher'!H1017)</f>
        <v>44621</v>
      </c>
      <c r="H1008" s="14">
        <f>'[1]TCE - ANEXO III - Preencher'!I1017</f>
        <v>0</v>
      </c>
      <c r="I1008" s="14">
        <f>'[1]TCE - ANEXO III - Preencher'!J1017</f>
        <v>322.45760000000001</v>
      </c>
      <c r="J1008" s="14">
        <f>'[1]TCE - ANEXO III - Preencher'!K1017</f>
        <v>0</v>
      </c>
      <c r="K1008" s="15">
        <f>'[1]TCE - ANEXO III - Preencher'!L1017</f>
        <v>125.14338825199999</v>
      </c>
      <c r="L1008" s="15">
        <f>'[1]TCE - ANEXO III - Preencher'!M1017</f>
        <v>24.24</v>
      </c>
      <c r="M1008" s="15">
        <f t="shared" si="91"/>
        <v>100.903388252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425.29098825200003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JUCIANO DE MENEZES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>
        <f>'[1]TCE - ANEXO III - Preencher'!G1018</f>
        <v>322205</v>
      </c>
      <c r="G1009" s="13">
        <f>IF('[1]TCE - ANEXO III - Preencher'!H1018="","",'[1]TCE - ANEXO III - Preencher'!H1018)</f>
        <v>44621</v>
      </c>
      <c r="H1009" s="14">
        <f>'[1]TCE - ANEXO III - Preencher'!I1018</f>
        <v>0</v>
      </c>
      <c r="I1009" s="14">
        <f>'[1]TCE - ANEXO III - Preencher'!J1018</f>
        <v>167.81280000000001</v>
      </c>
      <c r="J1009" s="14">
        <f>'[1]TCE - ANEXO III - Preencher'!K1018</f>
        <v>0</v>
      </c>
      <c r="K1009" s="15">
        <f>'[1]TCE - ANEXO III - Preencher'!L1018</f>
        <v>125.14338825199999</v>
      </c>
      <c r="L1009" s="15">
        <f>'[1]TCE - ANEXO III - Preencher'!M1018</f>
        <v>26.3</v>
      </c>
      <c r="M1009" s="15">
        <f t="shared" si="91"/>
        <v>98.843388251999997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118.4</v>
      </c>
      <c r="R1009" s="15">
        <f>'[1]TCE - ANEXO III - Preencher'!S1018</f>
        <v>78.91</v>
      </c>
      <c r="S1009" s="16">
        <f t="shared" si="93"/>
        <v>39.490000000000009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308.07618825200001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JUCIARA CAVALCANTE BEZERRA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>
        <f>'[1]TCE - ANEXO III - Preencher'!G1019</f>
        <v>411010</v>
      </c>
      <c r="G1010" s="13">
        <f>IF('[1]TCE - ANEXO III - Preencher'!H1019="","",'[1]TCE - ANEXO III - Preencher'!H1019)</f>
        <v>44621</v>
      </c>
      <c r="H1010" s="14">
        <f>'[1]TCE - ANEXO III - Preencher'!I1019</f>
        <v>0</v>
      </c>
      <c r="I1010" s="14">
        <f>'[1]TCE - ANEXO III - Preencher'!J1019</f>
        <v>183.54640000000001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236.8</v>
      </c>
      <c r="R1010" s="15">
        <f>'[1]TCE - ANEXO III - Preencher'!S1019</f>
        <v>75.45</v>
      </c>
      <c r="S1010" s="16">
        <f t="shared" si="93"/>
        <v>161.35000000000002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346.82640000000004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JUCIARA SILVA DO EGITO LIRA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>
        <f>'[1]TCE - ANEXO III - Preencher'!G1020</f>
        <v>223505</v>
      </c>
      <c r="G1011" s="13">
        <f>IF('[1]TCE - ANEXO III - Preencher'!H1020="","",'[1]TCE - ANEXO III - Preencher'!H1020)</f>
        <v>44621</v>
      </c>
      <c r="H1011" s="14">
        <f>'[1]TCE - ANEXO III - Preencher'!I1020</f>
        <v>0</v>
      </c>
      <c r="I1011" s="14">
        <f>'[1]TCE - ANEXO III - Preencher'!J1020</f>
        <v>353.6832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1.59</v>
      </c>
      <c r="O1011" s="15">
        <f>'[1]TCE - ANEXO III - Preencher'!P1020</f>
        <v>0</v>
      </c>
      <c r="P1011" s="16">
        <f t="shared" si="92"/>
        <v>1.59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355.27319999999997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JUCICLEIDE BEZERRA DE OLIVEIRA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>
        <f>'[1]TCE - ANEXO III - Preencher'!G1021</f>
        <v>322205</v>
      </c>
      <c r="G1012" s="13">
        <f>IF('[1]TCE - ANEXO III - Preencher'!H1021="","",'[1]TCE - ANEXO III - Preencher'!H1021)</f>
        <v>44621</v>
      </c>
      <c r="H1012" s="14">
        <f>'[1]TCE - ANEXO III - Preencher'!I1021</f>
        <v>0</v>
      </c>
      <c r="I1012" s="14">
        <f>'[1]TCE - ANEXO III - Preencher'!J1021</f>
        <v>180.1472</v>
      </c>
      <c r="J1012" s="14">
        <f>'[1]TCE - ANEXO III - Preencher'!K1021</f>
        <v>0</v>
      </c>
      <c r="K1012" s="15">
        <f>'[1]TCE - ANEXO III - Preencher'!L1021</f>
        <v>125.14338825199999</v>
      </c>
      <c r="L1012" s="15">
        <f>'[1]TCE - ANEXO III - Preencher'!M1021</f>
        <v>26.3</v>
      </c>
      <c r="M1012" s="15">
        <f t="shared" si="91"/>
        <v>98.843388251999997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280.92058825200002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JUCIEL ALMIR OLIVEIRA SANTOS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>
        <f>'[1]TCE - ANEXO III - Preencher'!G1022</f>
        <v>322205</v>
      </c>
      <c r="G1013" s="13">
        <f>IF('[1]TCE - ANEXO III - Preencher'!H1022="","",'[1]TCE - ANEXO III - Preencher'!H1022)</f>
        <v>44621</v>
      </c>
      <c r="H1013" s="14">
        <f>'[1]TCE - ANEXO III - Preencher'!I1022</f>
        <v>0</v>
      </c>
      <c r="I1013" s="14">
        <f>'[1]TCE - ANEXO III - Preencher'!J1022</f>
        <v>173.11519999999999</v>
      </c>
      <c r="J1013" s="14">
        <f>'[1]TCE - ANEXO III - Preencher'!K1022</f>
        <v>0</v>
      </c>
      <c r="K1013" s="15">
        <f>'[1]TCE - ANEXO III - Preencher'!L1022</f>
        <v>125.14338825199999</v>
      </c>
      <c r="L1013" s="15">
        <f>'[1]TCE - ANEXO III - Preencher'!M1022</f>
        <v>21.04</v>
      </c>
      <c r="M1013" s="15">
        <f t="shared" si="91"/>
        <v>104.103388252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279.14858825200002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JUCILENE RENATA SANTOS CORDEIRO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>
        <f>'[1]TCE - ANEXO III - Preencher'!G1023</f>
        <v>322205</v>
      </c>
      <c r="G1014" s="13">
        <f>IF('[1]TCE - ANEXO III - Preencher'!H1023="","",'[1]TCE - ANEXO III - Preencher'!H1023)</f>
        <v>44621</v>
      </c>
      <c r="H1014" s="14">
        <f>'[1]TCE - ANEXO III - Preencher'!I1023</f>
        <v>0</v>
      </c>
      <c r="I1014" s="14">
        <f>'[1]TCE - ANEXO III - Preencher'!J1023</f>
        <v>158.86320000000001</v>
      </c>
      <c r="J1014" s="14">
        <f>'[1]TCE - ANEXO III - Preencher'!K1023</f>
        <v>0</v>
      </c>
      <c r="K1014" s="15">
        <f>'[1]TCE - ANEXO III - Preencher'!L1023</f>
        <v>125.14338825199999</v>
      </c>
      <c r="L1014" s="15">
        <f>'[1]TCE - ANEXO III - Preencher'!M1023</f>
        <v>26.3</v>
      </c>
      <c r="M1014" s="15">
        <f t="shared" si="91"/>
        <v>98.843388251999997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69.41</v>
      </c>
      <c r="U1014" s="15">
        <f>'[1]TCE - ANEXO III - Preencher'!V1023</f>
        <v>0</v>
      </c>
      <c r="V1014" s="16">
        <f t="shared" si="94"/>
        <v>69.41</v>
      </c>
      <c r="W1014" s="17" t="str">
        <f>IF('[1]TCE - ANEXO III - Preencher'!X1023="","",'[1]TCE - ANEXO III - Preencher'!X1023)</f>
        <v>AUX. CRECHE I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329.04658825199999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JUCILENE SEVERINA DOS SANTOS TINE DE MACEDO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>
        <f>'[1]TCE - ANEXO III - Preencher'!G1024</f>
        <v>411010</v>
      </c>
      <c r="G1015" s="13">
        <f>IF('[1]TCE - ANEXO III - Preencher'!H1024="","",'[1]TCE - ANEXO III - Preencher'!H1024)</f>
        <v>44621</v>
      </c>
      <c r="H1015" s="14">
        <f>'[1]TCE - ANEXO III - Preencher'!I1024</f>
        <v>0</v>
      </c>
      <c r="I1015" s="14">
        <f>'[1]TCE - ANEXO III - Preencher'!J1024</f>
        <v>211.97120000000001</v>
      </c>
      <c r="J1015" s="14">
        <f>'[1]TCE - ANEXO III - Preencher'!K1024</f>
        <v>0</v>
      </c>
      <c r="K1015" s="15">
        <f>'[1]TCE - ANEXO III - Preencher'!L1024</f>
        <v>125.14338825199999</v>
      </c>
      <c r="L1015" s="15">
        <f>'[1]TCE - ANEXO III - Preencher'!M1024</f>
        <v>25.15</v>
      </c>
      <c r="M1015" s="15">
        <f t="shared" si="91"/>
        <v>99.993388251999988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313.89458825200001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JUCINEIDE MARIA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>
        <f>'[1]TCE - ANEXO III - Preencher'!G1025</f>
        <v>515215</v>
      </c>
      <c r="G1016" s="13">
        <f>IF('[1]TCE - ANEXO III - Preencher'!H1025="","",'[1]TCE - ANEXO III - Preencher'!H1025)</f>
        <v>44621</v>
      </c>
      <c r="H1016" s="14">
        <f>'[1]TCE - ANEXO III - Preencher'!I1025</f>
        <v>0</v>
      </c>
      <c r="I1016" s="14">
        <f>'[1]TCE - ANEXO III - Preencher'!J1025</f>
        <v>321.72399999999999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323.654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JULIA LUIZA CARDOSO DE EGITO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>
        <f>'[1]TCE - ANEXO III - Preencher'!G1026</f>
        <v>223505</v>
      </c>
      <c r="G1017" s="13">
        <f>IF('[1]TCE - ANEXO III - Preencher'!H1026="","",'[1]TCE - ANEXO III - Preencher'!H1026)</f>
        <v>44621</v>
      </c>
      <c r="H1017" s="14">
        <f>'[1]TCE - ANEXO III - Preencher'!I1026</f>
        <v>0</v>
      </c>
      <c r="I1017" s="14">
        <f>'[1]TCE - ANEXO III - Preencher'!J1026</f>
        <v>142.3056</v>
      </c>
      <c r="J1017" s="14">
        <f>'[1]TCE - ANEXO III - Preencher'!K1026</f>
        <v>0</v>
      </c>
      <c r="K1017" s="15">
        <f>'[1]TCE - ANEXO III - Preencher'!L1026</f>
        <v>125.14338825199999</v>
      </c>
      <c r="L1017" s="15">
        <f>'[1]TCE - ANEXO III - Preencher'!M1026</f>
        <v>2.66</v>
      </c>
      <c r="M1017" s="15">
        <f t="shared" si="91"/>
        <v>122.483388252</v>
      </c>
      <c r="N1017" s="15">
        <f>'[1]TCE - ANEXO III - Preencher'!O1026</f>
        <v>1.59</v>
      </c>
      <c r="O1017" s="15">
        <f>'[1]TCE - ANEXO III - Preencher'!P1026</f>
        <v>0</v>
      </c>
      <c r="P1017" s="16">
        <f t="shared" si="92"/>
        <v>1.59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266.37898825199994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JULIA MILENA GOMES DOS SANTOS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>
        <f>'[1]TCE - ANEXO III - Preencher'!G1027</f>
        <v>411010</v>
      </c>
      <c r="G1018" s="13">
        <f>IF('[1]TCE - ANEXO III - Preencher'!H1027="","",'[1]TCE - ANEXO III - Preencher'!H1027)</f>
        <v>44621</v>
      </c>
      <c r="H1018" s="14">
        <f>'[1]TCE - ANEXO III - Preencher'!I1027</f>
        <v>0</v>
      </c>
      <c r="I1018" s="14">
        <f>'[1]TCE - ANEXO III - Preencher'!J1027</f>
        <v>296.92</v>
      </c>
      <c r="J1018" s="14">
        <f>'[1]TCE - ANEXO III - Preencher'!K1027</f>
        <v>0</v>
      </c>
      <c r="K1018" s="15">
        <f>'[1]TCE - ANEXO III - Preencher'!L1027</f>
        <v>125.14338825199999</v>
      </c>
      <c r="L1018" s="15">
        <f>'[1]TCE - ANEXO III - Preencher'!M1027</f>
        <v>25.15</v>
      </c>
      <c r="M1018" s="15">
        <f t="shared" si="91"/>
        <v>99.993388251999988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398.84338825200001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JULIANA AMANDA VEIGA MONTEIRO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>
        <f>'[1]TCE - ANEXO III - Preencher'!G1028</f>
        <v>223505</v>
      </c>
      <c r="G1019" s="13">
        <f>IF('[1]TCE - ANEXO III - Preencher'!H1028="","",'[1]TCE - ANEXO III - Preencher'!H1028)</f>
        <v>44621</v>
      </c>
      <c r="H1019" s="14">
        <f>'[1]TCE - ANEXO III - Preencher'!I1028</f>
        <v>0</v>
      </c>
      <c r="I1019" s="14">
        <f>'[1]TCE - ANEXO III - Preencher'!J1028</f>
        <v>345.81360000000001</v>
      </c>
      <c r="J1019" s="14">
        <f>'[1]TCE - ANEXO III - Preencher'!K1028</f>
        <v>0</v>
      </c>
      <c r="K1019" s="15">
        <f>'[1]TCE - ANEXO III - Preencher'!L1028</f>
        <v>125.14338825199999</v>
      </c>
      <c r="L1019" s="15">
        <f>'[1]TCE - ANEXO III - Preencher'!M1028</f>
        <v>3.53</v>
      </c>
      <c r="M1019" s="15">
        <f t="shared" si="91"/>
        <v>121.61338825199999</v>
      </c>
      <c r="N1019" s="15">
        <f>'[1]TCE - ANEXO III - Preencher'!O1028</f>
        <v>1.59</v>
      </c>
      <c r="O1019" s="15">
        <f>'[1]TCE - ANEXO III - Preencher'!P1028</f>
        <v>0</v>
      </c>
      <c r="P1019" s="16">
        <f t="shared" si="92"/>
        <v>1.59</v>
      </c>
      <c r="Q1019" s="15">
        <f>'[1]TCE - ANEXO III - Preencher'!R1028</f>
        <v>170.20000000000002</v>
      </c>
      <c r="R1019" s="15">
        <f>'[1]TCE - ANEXO III - Preencher'!S1028</f>
        <v>141.07</v>
      </c>
      <c r="S1019" s="16">
        <f t="shared" si="93"/>
        <v>29.130000000000024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498.14698825200003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JULIANA APOLINARIA DE MORAIS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>
        <f>'[1]TCE - ANEXO III - Preencher'!G1029</f>
        <v>322205</v>
      </c>
      <c r="G1020" s="13">
        <f>IF('[1]TCE - ANEXO III - Preencher'!H1029="","",'[1]TCE - ANEXO III - Preencher'!H1029)</f>
        <v>44621</v>
      </c>
      <c r="H1020" s="14">
        <f>'[1]TCE - ANEXO III - Preencher'!I1029</f>
        <v>0</v>
      </c>
      <c r="I1020" s="14">
        <f>'[1]TCE - ANEXO III - Preencher'!J1029</f>
        <v>100.59439999999999</v>
      </c>
      <c r="J1020" s="14">
        <f>'[1]TCE - ANEXO III - Preencher'!K1029</f>
        <v>0</v>
      </c>
      <c r="K1020" s="15">
        <f>'[1]TCE - ANEXO III - Preencher'!L1029</f>
        <v>125.14338825199999</v>
      </c>
      <c r="L1020" s="15">
        <f>'[1]TCE - ANEXO III - Preencher'!M1029</f>
        <v>26.3</v>
      </c>
      <c r="M1020" s="15">
        <f t="shared" si="91"/>
        <v>98.843388251999997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201.367788252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JULIANA CANDIDA DOS SANTOS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>
        <f>'[1]TCE - ANEXO III - Preencher'!G1030</f>
        <v>322205</v>
      </c>
      <c r="G1021" s="13">
        <f>IF('[1]TCE - ANEXO III - Preencher'!H1030="","",'[1]TCE - ANEXO III - Preencher'!H1030)</f>
        <v>44621</v>
      </c>
      <c r="H1021" s="14">
        <f>'[1]TCE - ANEXO III - Preencher'!I1030</f>
        <v>0</v>
      </c>
      <c r="I1021" s="14">
        <f>'[1]TCE - ANEXO III - Preencher'!J1030</f>
        <v>158.98240000000001</v>
      </c>
      <c r="J1021" s="14">
        <f>'[1]TCE - ANEXO III - Preencher'!K1030</f>
        <v>0</v>
      </c>
      <c r="K1021" s="15">
        <f>'[1]TCE - ANEXO III - Preencher'!L1030</f>
        <v>125.14338825199999</v>
      </c>
      <c r="L1021" s="15">
        <f>'[1]TCE - ANEXO III - Preencher'!M1030</f>
        <v>26.3</v>
      </c>
      <c r="M1021" s="15">
        <f t="shared" si="91"/>
        <v>98.843388251999997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236.8</v>
      </c>
      <c r="R1021" s="15">
        <f>'[1]TCE - ANEXO III - Preencher'!S1030</f>
        <v>78.91</v>
      </c>
      <c r="S1021" s="16">
        <f t="shared" si="93"/>
        <v>157.89000000000001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417.64578825199999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JULIANA CIBELE CARVALHO DOS SANTOS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>
        <f>'[1]TCE - ANEXO III - Preencher'!G1031</f>
        <v>223505</v>
      </c>
      <c r="G1022" s="13">
        <f>IF('[1]TCE - ANEXO III - Preencher'!H1031="","",'[1]TCE - ANEXO III - Preencher'!H1031)</f>
        <v>44621</v>
      </c>
      <c r="H1022" s="14">
        <f>'[1]TCE - ANEXO III - Preencher'!I1031</f>
        <v>0</v>
      </c>
      <c r="I1022" s="14">
        <f>'[1]TCE - ANEXO III - Preencher'!J1031</f>
        <v>350.428</v>
      </c>
      <c r="J1022" s="14">
        <f>'[1]TCE - ANEXO III - Preencher'!K1031</f>
        <v>0</v>
      </c>
      <c r="K1022" s="15">
        <f>'[1]TCE - ANEXO III - Preencher'!L1031</f>
        <v>125.14338825199999</v>
      </c>
      <c r="L1022" s="15">
        <f>'[1]TCE - ANEXO III - Preencher'!M1031</f>
        <v>2.57</v>
      </c>
      <c r="M1022" s="15">
        <f t="shared" si="91"/>
        <v>122.573388252</v>
      </c>
      <c r="N1022" s="15">
        <f>'[1]TCE - ANEXO III - Preencher'!O1031</f>
        <v>1.59</v>
      </c>
      <c r="O1022" s="15">
        <f>'[1]TCE - ANEXO III - Preencher'!P1031</f>
        <v>0</v>
      </c>
      <c r="P1022" s="16">
        <f t="shared" si="92"/>
        <v>1.59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474.59138825199994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JULIANA CLAUDIA MELO DA COSTA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>
        <f>'[1]TCE - ANEXO III - Preencher'!G1032</f>
        <v>223505</v>
      </c>
      <c r="G1023" s="13">
        <f>IF('[1]TCE - ANEXO III - Preencher'!H1032="","",'[1]TCE - ANEXO III - Preencher'!H1032)</f>
        <v>44621</v>
      </c>
      <c r="H1023" s="14">
        <f>'[1]TCE - ANEXO III - Preencher'!I1032</f>
        <v>0</v>
      </c>
      <c r="I1023" s="14">
        <f>'[1]TCE - ANEXO III - Preencher'!J1032</f>
        <v>357.53199999999998</v>
      </c>
      <c r="J1023" s="14">
        <f>'[1]TCE - ANEXO III - Preencher'!K1032</f>
        <v>0</v>
      </c>
      <c r="K1023" s="15">
        <f>'[1]TCE - ANEXO III - Preencher'!L1032</f>
        <v>125.14338825199999</v>
      </c>
      <c r="L1023" s="15">
        <f>'[1]TCE - ANEXO III - Preencher'!M1032</f>
        <v>3.53</v>
      </c>
      <c r="M1023" s="15">
        <f t="shared" si="91"/>
        <v>121.61338825199999</v>
      </c>
      <c r="N1023" s="15">
        <f>'[1]TCE - ANEXO III - Preencher'!O1032</f>
        <v>1.59</v>
      </c>
      <c r="O1023" s="15">
        <f>'[1]TCE - ANEXO III - Preencher'!P1032</f>
        <v>0</v>
      </c>
      <c r="P1023" s="16">
        <f t="shared" si="92"/>
        <v>1.59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480.73538825199995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JULIANA CRISTINE FRANKENBERGER ROMANZEIRA</v>
      </c>
      <c r="E1024" s="9" t="str">
        <f>IF('[1]TCE - ANEXO III - Preencher'!F1033="4 - Assistência Odontológica","2 - Outros Profissionais da Saúde",'[1]TCE - ANEXO III - Preencher'!F1033)</f>
        <v>1 - Médico</v>
      </c>
      <c r="F1024" s="12">
        <f>'[1]TCE - ANEXO III - Preencher'!G1033</f>
        <v>225124</v>
      </c>
      <c r="G1024" s="13">
        <f>IF('[1]TCE - ANEXO III - Preencher'!H1033="","",'[1]TCE - ANEXO III - Preencher'!H1033)</f>
        <v>44621</v>
      </c>
      <c r="H1024" s="14">
        <f>'[1]TCE - ANEXO III - Preencher'!I1033</f>
        <v>0</v>
      </c>
      <c r="I1024" s="14">
        <f>'[1]TCE - ANEXO III - Preencher'!J1033</f>
        <v>140.78</v>
      </c>
      <c r="J1024" s="14">
        <f>'[1]TCE - ANEXO III - Preencher'!K1033</f>
        <v>0</v>
      </c>
      <c r="K1024" s="15">
        <f>'[1]TCE - ANEXO III - Preencher'!L1033</f>
        <v>125.14338825199999</v>
      </c>
      <c r="L1024" s="15">
        <f>'[1]TCE - ANEXO III - Preencher'!M1033</f>
        <v>3.64</v>
      </c>
      <c r="M1024" s="15">
        <f t="shared" si="91"/>
        <v>121.50338825199999</v>
      </c>
      <c r="N1024" s="15">
        <f>'[1]TCE - ANEXO III - Preencher'!O1033</f>
        <v>6.13</v>
      </c>
      <c r="O1024" s="15">
        <f>'[1]TCE - ANEXO III - Preencher'!P1033</f>
        <v>1.23</v>
      </c>
      <c r="P1024" s="16">
        <f t="shared" si="92"/>
        <v>4.9000000000000004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267.18338825199999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JULIANA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>
        <f>'[1]TCE - ANEXO III - Preencher'!G1034</f>
        <v>322205</v>
      </c>
      <c r="G1025" s="13">
        <f>IF('[1]TCE - ANEXO III - Preencher'!H1034="","",'[1]TCE - ANEXO III - Preencher'!H1034)</f>
        <v>44621</v>
      </c>
      <c r="H1025" s="14">
        <f>'[1]TCE - ANEXO III - Preencher'!I1034</f>
        <v>0</v>
      </c>
      <c r="I1025" s="14">
        <f>'[1]TCE - ANEXO III - Preencher'!J1034</f>
        <v>160.36240000000001</v>
      </c>
      <c r="J1025" s="14">
        <f>'[1]TCE - ANEXO III - Preencher'!K1034</f>
        <v>0</v>
      </c>
      <c r="K1025" s="15">
        <f>'[1]TCE - ANEXO III - Preencher'!L1034</f>
        <v>125.14338825199999</v>
      </c>
      <c r="L1025" s="15">
        <f>'[1]TCE - ANEXO III - Preencher'!M1034</f>
        <v>26.3</v>
      </c>
      <c r="M1025" s="15">
        <f t="shared" si="91"/>
        <v>98.843388251999997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261.135788252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JULIANA JOSEFA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>
        <f>'[1]TCE - ANEXO III - Preencher'!G1035</f>
        <v>521130</v>
      </c>
      <c r="G1026" s="13">
        <f>IF('[1]TCE - ANEXO III - Preencher'!H1035="","",'[1]TCE - ANEXO III - Preencher'!H1035)</f>
        <v>44621</v>
      </c>
      <c r="H1026" s="14">
        <f>'[1]TCE - ANEXO III - Preencher'!I1035</f>
        <v>0</v>
      </c>
      <c r="I1026" s="14">
        <f>'[1]TCE - ANEXO III - Preencher'!J1035</f>
        <v>305.7824</v>
      </c>
      <c r="J1026" s="14">
        <f>'[1]TCE - ANEXO III - Preencher'!K1035</f>
        <v>0</v>
      </c>
      <c r="K1026" s="15">
        <f>'[1]TCE - ANEXO III - Preencher'!L1035</f>
        <v>125.14338825199999</v>
      </c>
      <c r="L1026" s="15">
        <f>'[1]TCE - ANEXO III - Preencher'!M1035</f>
        <v>24.24</v>
      </c>
      <c r="M1026" s="15">
        <f t="shared" si="91"/>
        <v>100.903388252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408.61578825200002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JULIANA KARLA SANTOS DE ALMEIDA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>
        <f>'[1]TCE - ANEXO III - Preencher'!G1036</f>
        <v>322205</v>
      </c>
      <c r="G1027" s="13">
        <f>IF('[1]TCE - ANEXO III - Preencher'!H1036="","",'[1]TCE - ANEXO III - Preencher'!H1036)</f>
        <v>44621</v>
      </c>
      <c r="H1027" s="14">
        <f>'[1]TCE - ANEXO III - Preencher'!I1036</f>
        <v>0</v>
      </c>
      <c r="I1027" s="14">
        <f>'[1]TCE - ANEXO III - Preencher'!J1036</f>
        <v>317.024</v>
      </c>
      <c r="J1027" s="14">
        <f>'[1]TCE - ANEXO III - Preencher'!K1036</f>
        <v>0</v>
      </c>
      <c r="K1027" s="15">
        <f>'[1]TCE - ANEXO III - Preencher'!L1036</f>
        <v>125.14338825199999</v>
      </c>
      <c r="L1027" s="15">
        <f>'[1]TCE - ANEXO III - Preencher'!M1036</f>
        <v>26.3</v>
      </c>
      <c r="M1027" s="15">
        <f t="shared" si="91"/>
        <v>98.843388251999997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417.79738825200002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JULIANA MARIA DA SILVA GOMES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>
        <f>'[1]TCE - ANEXO III - Preencher'!G1037</f>
        <v>322205</v>
      </c>
      <c r="G1028" s="13">
        <f>IF('[1]TCE - ANEXO III - Preencher'!H1037="","",'[1]TCE - ANEXO III - Preencher'!H1037)</f>
        <v>44621</v>
      </c>
      <c r="H1028" s="14">
        <f>'[1]TCE - ANEXO III - Preencher'!I1037</f>
        <v>0</v>
      </c>
      <c r="I1028" s="14">
        <f>'[1]TCE - ANEXO III - Preencher'!J1037</f>
        <v>160.672</v>
      </c>
      <c r="J1028" s="14">
        <f>'[1]TCE - ANEXO III - Preencher'!K1037</f>
        <v>0</v>
      </c>
      <c r="K1028" s="15">
        <f>'[1]TCE - ANEXO III - Preencher'!L1037</f>
        <v>125.14338825199999</v>
      </c>
      <c r="L1028" s="15">
        <f>'[1]TCE - ANEXO III - Preencher'!M1037</f>
        <v>26.3</v>
      </c>
      <c r="M1028" s="15">
        <f t="shared" ref="M1028:M1091" si="97">K1028-L1028</f>
        <v>98.843388251999997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261.44538825199999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JULIANA MARIA DOS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>
        <f>'[1]TCE - ANEXO III - Preencher'!G1038</f>
        <v>322205</v>
      </c>
      <c r="G1029" s="13">
        <f>IF('[1]TCE - ANEXO III - Preencher'!H1038="","",'[1]TCE - ANEXO III - Preencher'!H1038)</f>
        <v>44621</v>
      </c>
      <c r="H1029" s="14">
        <f>'[1]TCE - ANEXO III - Preencher'!I1038</f>
        <v>0</v>
      </c>
      <c r="I1029" s="14">
        <f>'[1]TCE - ANEXO III - Preencher'!J1038</f>
        <v>179.22319999999999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69.41</v>
      </c>
      <c r="U1029" s="15">
        <f>'[1]TCE - ANEXO III - Preencher'!V1038</f>
        <v>0</v>
      </c>
      <c r="V1029" s="16">
        <f t="shared" si="100"/>
        <v>69.41</v>
      </c>
      <c r="W1029" s="17" t="str">
        <f>IF('[1]TCE - ANEXO III - Preencher'!X1038="","",'[1]TCE - ANEXO III - Preencher'!X1038)</f>
        <v>AUX. CRECHE I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250.56319999999999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JULIANA QUITERIA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>
        <f>'[1]TCE - ANEXO III - Preencher'!G1039</f>
        <v>322205</v>
      </c>
      <c r="G1030" s="13">
        <f>IF('[1]TCE - ANEXO III - Preencher'!H1039="","",'[1]TCE - ANEXO III - Preencher'!H1039)</f>
        <v>44621</v>
      </c>
      <c r="H1030" s="14">
        <f>'[1]TCE - ANEXO III - Preencher'!I1039</f>
        <v>0</v>
      </c>
      <c r="I1030" s="14">
        <f>'[1]TCE - ANEXO III - Preencher'!J1039</f>
        <v>169.27680000000001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171.20680000000002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JULIANA VALADARES DE SIQUEIRA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>
        <f>'[1]TCE - ANEXO III - Preencher'!G1040</f>
        <v>225125</v>
      </c>
      <c r="G1031" s="13">
        <f>IF('[1]TCE - ANEXO III - Preencher'!H1040="","",'[1]TCE - ANEXO III - Preencher'!H1040)</f>
        <v>44621</v>
      </c>
      <c r="H1031" s="14">
        <f>'[1]TCE - ANEXO III - Preencher'!I1040</f>
        <v>0</v>
      </c>
      <c r="I1031" s="14">
        <f>'[1]TCE - ANEXO III - Preencher'!J1040</f>
        <v>160.4152</v>
      </c>
      <c r="J1031" s="14">
        <f>'[1]TCE - ANEXO III - Preencher'!K1040</f>
        <v>0</v>
      </c>
      <c r="K1031" s="15">
        <f>'[1]TCE - ANEXO III - Preencher'!L1040</f>
        <v>125.14338825199999</v>
      </c>
      <c r="L1031" s="15">
        <f>'[1]TCE - ANEXO III - Preencher'!M1040</f>
        <v>3.64</v>
      </c>
      <c r="M1031" s="15">
        <f t="shared" si="97"/>
        <v>121.50338825199999</v>
      </c>
      <c r="N1031" s="15">
        <f>'[1]TCE - ANEXO III - Preencher'!O1040</f>
        <v>6.13</v>
      </c>
      <c r="O1031" s="15">
        <f>'[1]TCE - ANEXO III - Preencher'!P1040</f>
        <v>1.23</v>
      </c>
      <c r="P1031" s="16">
        <f t="shared" si="98"/>
        <v>4.9000000000000004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286.81858825199998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JULIANA VANESSA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>
        <f>'[1]TCE - ANEXO III - Preencher'!G1041</f>
        <v>223710</v>
      </c>
      <c r="G1032" s="13">
        <f>IF('[1]TCE - ANEXO III - Preencher'!H1041="","",'[1]TCE - ANEXO III - Preencher'!H1041)</f>
        <v>44621</v>
      </c>
      <c r="H1032" s="14">
        <f>'[1]TCE - ANEXO III - Preencher'!I1041</f>
        <v>0</v>
      </c>
      <c r="I1032" s="14">
        <f>'[1]TCE - ANEXO III - Preencher'!J1041</f>
        <v>299.15199999999999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301.08199999999999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JULIANE FERREIRA NASCIMENTO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>
        <f>'[1]TCE - ANEXO III - Preencher'!G1042</f>
        <v>521130</v>
      </c>
      <c r="G1033" s="13">
        <f>IF('[1]TCE - ANEXO III - Preencher'!H1042="","",'[1]TCE - ANEXO III - Preencher'!H1042)</f>
        <v>44621</v>
      </c>
      <c r="H1033" s="14">
        <f>'[1]TCE - ANEXO III - Preencher'!I1042</f>
        <v>0</v>
      </c>
      <c r="I1033" s="14">
        <f>'[1]TCE - ANEXO III - Preencher'!J1042</f>
        <v>158.46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160.39000000000001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JULIANE NEVES GONCALVES SARDOU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>
        <f>'[1]TCE - ANEXO III - Preencher'!G1043</f>
        <v>223605</v>
      </c>
      <c r="G1034" s="13">
        <f>IF('[1]TCE - ANEXO III - Preencher'!H1043="","",'[1]TCE - ANEXO III - Preencher'!H1043)</f>
        <v>44621</v>
      </c>
      <c r="H1034" s="14">
        <f>'[1]TCE - ANEXO III - Preencher'!I1043</f>
        <v>0</v>
      </c>
      <c r="I1034" s="14">
        <f>'[1]TCE - ANEXO III - Preencher'!J1043</f>
        <v>178.43680000000001</v>
      </c>
      <c r="J1034" s="14">
        <f>'[1]TCE - ANEXO III - Preencher'!K1043</f>
        <v>0</v>
      </c>
      <c r="K1034" s="15">
        <f>'[1]TCE - ANEXO III - Preencher'!L1043</f>
        <v>125.14338825199999</v>
      </c>
      <c r="L1034" s="15">
        <f>'[1]TCE - ANEXO III - Preencher'!M1043</f>
        <v>3.25</v>
      </c>
      <c r="M1034" s="15">
        <f t="shared" si="97"/>
        <v>121.89338825199999</v>
      </c>
      <c r="N1034" s="15">
        <f>'[1]TCE - ANEXO III - Preencher'!O1043</f>
        <v>1.59</v>
      </c>
      <c r="O1034" s="15">
        <f>'[1]TCE - ANEXO III - Preencher'!P1043</f>
        <v>0</v>
      </c>
      <c r="P1034" s="16">
        <f t="shared" si="98"/>
        <v>1.59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103.12</v>
      </c>
      <c r="U1034" s="15">
        <f>'[1]TCE - ANEXO III - Preencher'!V1043</f>
        <v>0</v>
      </c>
      <c r="V1034" s="16">
        <f t="shared" si="100"/>
        <v>103.12</v>
      </c>
      <c r="W1034" s="17" t="str">
        <f>IF('[1]TCE - ANEXO III - Preencher'!X1043="","",'[1]TCE - ANEXO III - Preencher'!X1043)</f>
        <v>AUX. CRECHE I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405.04018825199995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JULIELLY CLARICE SILVA SIMOES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>
        <f>'[1]TCE - ANEXO III - Preencher'!G1044</f>
        <v>223605</v>
      </c>
      <c r="G1035" s="13">
        <f>IF('[1]TCE - ANEXO III - Preencher'!H1044="","",'[1]TCE - ANEXO III - Preencher'!H1044)</f>
        <v>44621</v>
      </c>
      <c r="H1035" s="14">
        <f>'[1]TCE - ANEXO III - Preencher'!I1044</f>
        <v>0</v>
      </c>
      <c r="I1035" s="14">
        <f>'[1]TCE - ANEXO III - Preencher'!J1044</f>
        <v>164.9888</v>
      </c>
      <c r="J1035" s="14">
        <f>'[1]TCE - ANEXO III - Preencher'!K1044</f>
        <v>0</v>
      </c>
      <c r="K1035" s="15">
        <f>'[1]TCE - ANEXO III - Preencher'!L1044</f>
        <v>125.14338825199999</v>
      </c>
      <c r="L1035" s="15">
        <f>'[1]TCE - ANEXO III - Preencher'!M1044</f>
        <v>2.66</v>
      </c>
      <c r="M1035" s="15">
        <f t="shared" si="97"/>
        <v>122.483388252</v>
      </c>
      <c r="N1035" s="15">
        <f>'[1]TCE - ANEXO III - Preencher'!O1044</f>
        <v>1.59</v>
      </c>
      <c r="O1035" s="15">
        <f>'[1]TCE - ANEXO III - Preencher'!P1044</f>
        <v>0</v>
      </c>
      <c r="P1035" s="16">
        <f t="shared" si="98"/>
        <v>1.59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289.062188252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JULIO COSME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>
        <f>'[1]TCE - ANEXO III - Preencher'!G1045</f>
        <v>514320</v>
      </c>
      <c r="G1036" s="13">
        <f>IF('[1]TCE - ANEXO III - Preencher'!H1045="","",'[1]TCE - ANEXO III - Preencher'!H1045)</f>
        <v>44621</v>
      </c>
      <c r="H1036" s="14">
        <f>'[1]TCE - ANEXO III - Preencher'!I1045</f>
        <v>0</v>
      </c>
      <c r="I1036" s="14">
        <f>'[1]TCE - ANEXO III - Preencher'!J1045</f>
        <v>312.096</v>
      </c>
      <c r="J1036" s="14">
        <f>'[1]TCE - ANEXO III - Preencher'!K1045</f>
        <v>23.55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337.57600000000002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JULLYANNA VANESSA SANTOS JUVENAL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>
        <f>'[1]TCE - ANEXO III - Preencher'!G1046</f>
        <v>322205</v>
      </c>
      <c r="G1037" s="13">
        <f>IF('[1]TCE - ANEXO III - Preencher'!H1046="","",'[1]TCE - ANEXO III - Preencher'!H1046)</f>
        <v>44621</v>
      </c>
      <c r="H1037" s="14">
        <f>'[1]TCE - ANEXO III - Preencher'!I1046</f>
        <v>0</v>
      </c>
      <c r="I1037" s="14">
        <f>'[1]TCE - ANEXO III - Preencher'!J1046</f>
        <v>115.70480000000001</v>
      </c>
      <c r="J1037" s="14">
        <f>'[1]TCE - ANEXO III - Preencher'!K1046</f>
        <v>0</v>
      </c>
      <c r="K1037" s="15">
        <f>'[1]TCE - ANEXO III - Preencher'!L1046</f>
        <v>125.14338825199999</v>
      </c>
      <c r="L1037" s="15">
        <f>'[1]TCE - ANEXO III - Preencher'!M1046</f>
        <v>25.43</v>
      </c>
      <c r="M1037" s="15">
        <f t="shared" si="97"/>
        <v>99.713388251999987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217.348188252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JUNIO DA SILVA SALES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>
        <f>'[1]TCE - ANEXO III - Preencher'!G1047</f>
        <v>521130</v>
      </c>
      <c r="G1038" s="13">
        <f>IF('[1]TCE - ANEXO III - Preencher'!H1047="","",'[1]TCE - ANEXO III - Preencher'!H1047)</f>
        <v>44621</v>
      </c>
      <c r="H1038" s="14">
        <f>'[1]TCE - ANEXO III - Preencher'!I1047</f>
        <v>0</v>
      </c>
      <c r="I1038" s="14">
        <f>'[1]TCE - ANEXO III - Preencher'!J1047</f>
        <v>156.76</v>
      </c>
      <c r="J1038" s="14">
        <f>'[1]TCE - ANEXO III - Preencher'!K1047</f>
        <v>0</v>
      </c>
      <c r="K1038" s="15">
        <f>'[1]TCE - ANEXO III - Preencher'!L1047</f>
        <v>125.14338825199999</v>
      </c>
      <c r="L1038" s="15">
        <f>'[1]TCE - ANEXO III - Preencher'!M1047</f>
        <v>24.24</v>
      </c>
      <c r="M1038" s="15">
        <f t="shared" si="97"/>
        <v>100.903388252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236.8</v>
      </c>
      <c r="R1038" s="15">
        <f>'[1]TCE - ANEXO III - Preencher'!S1047</f>
        <v>72.72</v>
      </c>
      <c r="S1038" s="16">
        <f t="shared" si="99"/>
        <v>164.08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423.673388252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JURANDIR ALVES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>
        <f>'[1]TCE - ANEXO III - Preencher'!G1048</f>
        <v>515110</v>
      </c>
      <c r="G1039" s="13">
        <f>IF('[1]TCE - ANEXO III - Preencher'!H1048="","",'[1]TCE - ANEXO III - Preencher'!H1048)</f>
        <v>44621</v>
      </c>
      <c r="H1039" s="14">
        <f>'[1]TCE - ANEXO III - Preencher'!I1048</f>
        <v>0</v>
      </c>
      <c r="I1039" s="14">
        <f>'[1]TCE - ANEXO III - Preencher'!J1048</f>
        <v>112.96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114.89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JURANDIR CAVALCANTI DE ARAUJO MELO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>
        <f>'[1]TCE - ANEXO III - Preencher'!G1049</f>
        <v>225225</v>
      </c>
      <c r="G1040" s="13">
        <f>IF('[1]TCE - ANEXO III - Preencher'!H1049="","",'[1]TCE - ANEXO III - Preencher'!H1049)</f>
        <v>44621</v>
      </c>
      <c r="H1040" s="14">
        <f>'[1]TCE - ANEXO III - Preencher'!I1049</f>
        <v>0</v>
      </c>
      <c r="I1040" s="14">
        <f>'[1]TCE - ANEXO III - Preencher'!J1049</f>
        <v>112.96</v>
      </c>
      <c r="J1040" s="14">
        <f>'[1]TCE - ANEXO III - Preencher'!K1049</f>
        <v>0</v>
      </c>
      <c r="K1040" s="15">
        <f>'[1]TCE - ANEXO III - Preencher'!L1049</f>
        <v>125.14338825199999</v>
      </c>
      <c r="L1040" s="15">
        <f>'[1]TCE - ANEXO III - Preencher'!M1049</f>
        <v>3.64</v>
      </c>
      <c r="M1040" s="15">
        <f t="shared" si="97"/>
        <v>121.50338825199999</v>
      </c>
      <c r="N1040" s="15">
        <f>'[1]TCE - ANEXO III - Preencher'!O1049</f>
        <v>6.13</v>
      </c>
      <c r="O1040" s="15">
        <f>'[1]TCE - ANEXO III - Preencher'!P1049</f>
        <v>1.23</v>
      </c>
      <c r="P1040" s="16">
        <f t="shared" si="98"/>
        <v>4.9000000000000004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239.36338825199999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JURANILDO ALVES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>
        <f>'[1]TCE - ANEXO III - Preencher'!G1050</f>
        <v>517410</v>
      </c>
      <c r="G1041" s="13">
        <f>IF('[1]TCE - ANEXO III - Preencher'!H1050="","",'[1]TCE - ANEXO III - Preencher'!H1050)</f>
        <v>44621</v>
      </c>
      <c r="H1041" s="14">
        <f>'[1]TCE - ANEXO III - Preencher'!I1050</f>
        <v>0</v>
      </c>
      <c r="I1041" s="14">
        <f>'[1]TCE - ANEXO III - Preencher'!J1050</f>
        <v>121.952</v>
      </c>
      <c r="J1041" s="14">
        <f>'[1]TCE - ANEXO III - Preencher'!K1050</f>
        <v>0</v>
      </c>
      <c r="K1041" s="15">
        <f>'[1]TCE - ANEXO III - Preencher'!L1050</f>
        <v>125.14338825199999</v>
      </c>
      <c r="L1041" s="15">
        <f>'[1]TCE - ANEXO III - Preencher'!M1050</f>
        <v>24.24</v>
      </c>
      <c r="M1041" s="15">
        <f t="shared" si="97"/>
        <v>100.903388252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224.78538825200002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JUSSARA CONCEICAO GERMANO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>
        <f>'[1]TCE - ANEXO III - Preencher'!G1051</f>
        <v>223505</v>
      </c>
      <c r="G1042" s="13">
        <f>IF('[1]TCE - ANEXO III - Preencher'!H1051="","",'[1]TCE - ANEXO III - Preencher'!H1051)</f>
        <v>44621</v>
      </c>
      <c r="H1042" s="14">
        <f>'[1]TCE - ANEXO III - Preencher'!I1051</f>
        <v>0</v>
      </c>
      <c r="I1042" s="14">
        <f>'[1]TCE - ANEXO III - Preencher'!J1051</f>
        <v>115.98560000000001</v>
      </c>
      <c r="J1042" s="14">
        <f>'[1]TCE - ANEXO III - Preencher'!K1051</f>
        <v>0</v>
      </c>
      <c r="K1042" s="15">
        <f>'[1]TCE - ANEXO III - Preencher'!L1051</f>
        <v>125.14338825199999</v>
      </c>
      <c r="L1042" s="15">
        <f>'[1]TCE - ANEXO III - Preencher'!M1051</f>
        <v>3.53</v>
      </c>
      <c r="M1042" s="15">
        <f t="shared" si="97"/>
        <v>121.61338825199999</v>
      </c>
      <c r="N1042" s="15">
        <f>'[1]TCE - ANEXO III - Preencher'!O1051</f>
        <v>1.59</v>
      </c>
      <c r="O1042" s="15">
        <f>'[1]TCE - ANEXO III - Preencher'!P1051</f>
        <v>0</v>
      </c>
      <c r="P1042" s="16">
        <f t="shared" si="98"/>
        <v>1.59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239.188988252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KAIO CESAR MELO DA SILVA MIRANDA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>
        <f>'[1]TCE - ANEXO III - Preencher'!G1052</f>
        <v>223605</v>
      </c>
      <c r="G1043" s="13">
        <f>IF('[1]TCE - ANEXO III - Preencher'!H1052="","",'[1]TCE - ANEXO III - Preencher'!H1052)</f>
        <v>44621</v>
      </c>
      <c r="H1043" s="14">
        <f>'[1]TCE - ANEXO III - Preencher'!I1052</f>
        <v>0</v>
      </c>
      <c r="I1043" s="14">
        <f>'[1]TCE - ANEXO III - Preencher'!J1052</f>
        <v>115.8944</v>
      </c>
      <c r="J1043" s="14">
        <f>'[1]TCE - ANEXO III - Preencher'!K1052</f>
        <v>0</v>
      </c>
      <c r="K1043" s="15">
        <f>'[1]TCE - ANEXO III - Preencher'!L1052</f>
        <v>125.14338825199999</v>
      </c>
      <c r="L1043" s="15">
        <f>'[1]TCE - ANEXO III - Preencher'!M1052</f>
        <v>2.93</v>
      </c>
      <c r="M1043" s="15">
        <f t="shared" si="97"/>
        <v>122.21338825199999</v>
      </c>
      <c r="N1043" s="15">
        <f>'[1]TCE - ANEXO III - Preencher'!O1052</f>
        <v>1.59</v>
      </c>
      <c r="O1043" s="15">
        <f>'[1]TCE - ANEXO III - Preencher'!P1052</f>
        <v>0</v>
      </c>
      <c r="P1043" s="16">
        <f t="shared" si="98"/>
        <v>1.59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239.69778825199998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KAIQUE DE ALMEIDA RAMOS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>
        <f>'[1]TCE - ANEXO III - Preencher'!G1053</f>
        <v>223505</v>
      </c>
      <c r="G1044" s="13">
        <f>IF('[1]TCE - ANEXO III - Preencher'!H1053="","",'[1]TCE - ANEXO III - Preencher'!H1053)</f>
        <v>44621</v>
      </c>
      <c r="H1044" s="14">
        <f>'[1]TCE - ANEXO III - Preencher'!I1053</f>
        <v>0</v>
      </c>
      <c r="I1044" s="14">
        <f>'[1]TCE - ANEXO III - Preencher'!J1053</f>
        <v>104.69119999999999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1.59</v>
      </c>
      <c r="O1044" s="15">
        <f>'[1]TCE - ANEXO III - Preencher'!P1053</f>
        <v>0</v>
      </c>
      <c r="P1044" s="16">
        <f t="shared" si="98"/>
        <v>1.59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106.2812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KAIQUE FERREIRA ALVES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>
        <f>'[1]TCE - ANEXO III - Preencher'!G1054</f>
        <v>223605</v>
      </c>
      <c r="G1045" s="13">
        <f>IF('[1]TCE - ANEXO III - Preencher'!H1054="","",'[1]TCE - ANEXO III - Preencher'!H1054)</f>
        <v>44621</v>
      </c>
      <c r="H1045" s="14">
        <f>'[1]TCE - ANEXO III - Preencher'!I1054</f>
        <v>0</v>
      </c>
      <c r="I1045" s="14">
        <f>'[1]TCE - ANEXO III - Preencher'!J1054</f>
        <v>130.3184</v>
      </c>
      <c r="J1045" s="14">
        <f>'[1]TCE - ANEXO III - Preencher'!K1054</f>
        <v>0</v>
      </c>
      <c r="K1045" s="15">
        <f>'[1]TCE - ANEXO III - Preencher'!L1054</f>
        <v>125.14338825199999</v>
      </c>
      <c r="L1045" s="15">
        <f>'[1]TCE - ANEXO III - Preencher'!M1054</f>
        <v>2.98</v>
      </c>
      <c r="M1045" s="15">
        <f t="shared" si="97"/>
        <v>122.16338825199999</v>
      </c>
      <c r="N1045" s="15">
        <f>'[1]TCE - ANEXO III - Preencher'!O1054</f>
        <v>1.59</v>
      </c>
      <c r="O1045" s="15">
        <f>'[1]TCE - ANEXO III - Preencher'!P1054</f>
        <v>0</v>
      </c>
      <c r="P1045" s="16">
        <f t="shared" si="98"/>
        <v>1.59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254.071788252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KALINNE MARIA BONFIM DA CRUZ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>
        <f>'[1]TCE - ANEXO III - Preencher'!G1055</f>
        <v>322205</v>
      </c>
      <c r="G1046" s="13">
        <f>IF('[1]TCE - ANEXO III - Preencher'!H1055="","",'[1]TCE - ANEXO III - Preencher'!H1055)</f>
        <v>44621</v>
      </c>
      <c r="H1046" s="14">
        <f>'[1]TCE - ANEXO III - Preencher'!I1055</f>
        <v>0</v>
      </c>
      <c r="I1046" s="14">
        <f>'[1]TCE - ANEXO III - Preencher'!J1055</f>
        <v>141.33760000000001</v>
      </c>
      <c r="J1046" s="14">
        <f>'[1]TCE - ANEXO III - Preencher'!K1055</f>
        <v>0</v>
      </c>
      <c r="K1046" s="15">
        <f>'[1]TCE - ANEXO III - Preencher'!L1055</f>
        <v>125.14338825199999</v>
      </c>
      <c r="L1046" s="15">
        <f>'[1]TCE - ANEXO III - Preencher'!M1055</f>
        <v>25.43</v>
      </c>
      <c r="M1046" s="15">
        <f t="shared" si="97"/>
        <v>99.713388251999987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236.8</v>
      </c>
      <c r="R1046" s="15">
        <f>'[1]TCE - ANEXO III - Preencher'!S1055</f>
        <v>78.91</v>
      </c>
      <c r="S1046" s="16">
        <f t="shared" si="99"/>
        <v>157.89000000000001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400.87098825200002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KALLINE PAIXAO MARQUES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>
        <f>'[1]TCE - ANEXO III - Preencher'!G1056</f>
        <v>411005</v>
      </c>
      <c r="G1047" s="13">
        <f>IF('[1]TCE - ANEXO III - Preencher'!H1056="","",'[1]TCE - ANEXO III - Preencher'!H1056)</f>
        <v>44621</v>
      </c>
      <c r="H1047" s="14">
        <f>'[1]TCE - ANEXO III - Preencher'!I1056</f>
        <v>0</v>
      </c>
      <c r="I1047" s="14">
        <f>'[1]TCE - ANEXO III - Preencher'!J1056</f>
        <v>117.98399999999999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340.40000000000003</v>
      </c>
      <c r="R1047" s="15">
        <f>'[1]TCE - ANEXO III - Preencher'!S1056</f>
        <v>34.159999999999997</v>
      </c>
      <c r="S1047" s="16">
        <f t="shared" si="99"/>
        <v>306.24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426.154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KALLYNE GRAZIELE DA SILVA MUNIZ PEREIRA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>
        <f>'[1]TCE - ANEXO III - Preencher'!G1057</f>
        <v>422305</v>
      </c>
      <c r="G1048" s="13">
        <f>IF('[1]TCE - ANEXO III - Preencher'!H1057="","",'[1]TCE - ANEXO III - Preencher'!H1057)</f>
        <v>44621</v>
      </c>
      <c r="H1048" s="14">
        <f>'[1]TCE - ANEXO III - Preencher'!I1057</f>
        <v>0</v>
      </c>
      <c r="I1048" s="14">
        <f>'[1]TCE - ANEXO III - Preencher'!J1057</f>
        <v>144.44880000000001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69.430000000000007</v>
      </c>
      <c r="U1048" s="15">
        <f>'[1]TCE - ANEXO III - Preencher'!V1057</f>
        <v>0</v>
      </c>
      <c r="V1048" s="16">
        <f t="shared" si="100"/>
        <v>69.430000000000007</v>
      </c>
      <c r="W1048" s="17" t="str">
        <f>IF('[1]TCE - ANEXO III - Preencher'!X1057="","",'[1]TCE - ANEXO III - Preencher'!X1057)</f>
        <v>AUX.CRECHE II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215.80880000000002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KARINA LUCIA SOARES DE OLIVEIRA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>
        <f>'[1]TCE - ANEXO III - Preencher'!G1058</f>
        <v>225112</v>
      </c>
      <c r="G1049" s="13">
        <f>IF('[1]TCE - ANEXO III - Preencher'!H1058="","",'[1]TCE - ANEXO III - Preencher'!H1058)</f>
        <v>44621</v>
      </c>
      <c r="H1049" s="14">
        <f>'[1]TCE - ANEXO III - Preencher'!I1058</f>
        <v>0</v>
      </c>
      <c r="I1049" s="14">
        <f>'[1]TCE - ANEXO III - Preencher'!J1058</f>
        <v>122.1712</v>
      </c>
      <c r="J1049" s="14">
        <f>'[1]TCE - ANEXO III - Preencher'!K1058</f>
        <v>0</v>
      </c>
      <c r="K1049" s="15">
        <f>'[1]TCE - ANEXO III - Preencher'!L1058</f>
        <v>125.14338825199999</v>
      </c>
      <c r="L1049" s="15">
        <f>'[1]TCE - ANEXO III - Preencher'!M1058</f>
        <v>3.64</v>
      </c>
      <c r="M1049" s="15">
        <f t="shared" si="97"/>
        <v>121.50338825199999</v>
      </c>
      <c r="N1049" s="15">
        <f>'[1]TCE - ANEXO III - Preencher'!O1058</f>
        <v>6.13</v>
      </c>
      <c r="O1049" s="15">
        <f>'[1]TCE - ANEXO III - Preencher'!P1058</f>
        <v>1.23</v>
      </c>
      <c r="P1049" s="16">
        <f t="shared" si="98"/>
        <v>4.9000000000000004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248.57458825199998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KARINA SOUZA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>
        <f>'[1]TCE - ANEXO III - Preencher'!G1059</f>
        <v>322205</v>
      </c>
      <c r="G1050" s="13">
        <f>IF('[1]TCE - ANEXO III - Preencher'!H1059="","",'[1]TCE - ANEXO III - Preencher'!H1059)</f>
        <v>44621</v>
      </c>
      <c r="H1050" s="14">
        <f>'[1]TCE - ANEXO III - Preencher'!I1059</f>
        <v>0</v>
      </c>
      <c r="I1050" s="14">
        <f>'[1]TCE - ANEXO III - Preencher'!J1059</f>
        <v>133.79839999999999</v>
      </c>
      <c r="J1050" s="14">
        <f>'[1]TCE - ANEXO III - Preencher'!K1059</f>
        <v>0</v>
      </c>
      <c r="K1050" s="15">
        <f>'[1]TCE - ANEXO III - Preencher'!L1059</f>
        <v>125.14338825199999</v>
      </c>
      <c r="L1050" s="15">
        <f>'[1]TCE - ANEXO III - Preencher'!M1059</f>
        <v>26.3</v>
      </c>
      <c r="M1050" s="15">
        <f t="shared" si="97"/>
        <v>98.843388251999997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234.57178825199998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KARINE BEATRIZ DOS SANTOS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>
        <f>'[1]TCE - ANEXO III - Preencher'!G1060</f>
        <v>513430</v>
      </c>
      <c r="G1051" s="13">
        <f>IF('[1]TCE - ANEXO III - Preencher'!H1060="","",'[1]TCE - ANEXO III - Preencher'!H1060)</f>
        <v>44621</v>
      </c>
      <c r="H1051" s="14">
        <f>'[1]TCE - ANEXO III - Preencher'!I1060</f>
        <v>0</v>
      </c>
      <c r="I1051" s="14">
        <f>'[1]TCE - ANEXO III - Preencher'!J1060</f>
        <v>128.54640000000001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69.430000000000007</v>
      </c>
      <c r="U1051" s="15">
        <f>'[1]TCE - ANEXO III - Preencher'!V1060</f>
        <v>0</v>
      </c>
      <c r="V1051" s="16">
        <f t="shared" si="100"/>
        <v>69.430000000000007</v>
      </c>
      <c r="W1051" s="17" t="str">
        <f>IF('[1]TCE - ANEXO III - Preencher'!X1060="","",'[1]TCE - ANEXO III - Preencher'!X1060)</f>
        <v>AUX. CRECHE I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199.90640000000002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KARLA ELOISE DE SOUZA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>
        <f>'[1]TCE - ANEXO III - Preencher'!G1061</f>
        <v>322205</v>
      </c>
      <c r="G1052" s="13">
        <f>IF('[1]TCE - ANEXO III - Preencher'!H1061="","",'[1]TCE - ANEXO III - Preencher'!H1061)</f>
        <v>44621</v>
      </c>
      <c r="H1052" s="14">
        <f>'[1]TCE - ANEXO III - Preencher'!I1061</f>
        <v>0</v>
      </c>
      <c r="I1052" s="14">
        <f>'[1]TCE - ANEXO III - Preencher'!J1061</f>
        <v>141.47040000000001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143.40040000000002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KARLA EMANUELA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>
        <f>'[1]TCE - ANEXO III - Preencher'!G1062</f>
        <v>322205</v>
      </c>
      <c r="G1053" s="13">
        <f>IF('[1]TCE - ANEXO III - Preencher'!H1062="","",'[1]TCE - ANEXO III - Preencher'!H1062)</f>
        <v>44621</v>
      </c>
      <c r="H1053" s="14">
        <f>'[1]TCE - ANEXO III - Preencher'!I1062</f>
        <v>0</v>
      </c>
      <c r="I1053" s="14">
        <f>'[1]TCE - ANEXO III - Preencher'!J1062</f>
        <v>129.29679999999999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236.8</v>
      </c>
      <c r="R1053" s="15">
        <f>'[1]TCE - ANEXO III - Preencher'!S1062</f>
        <v>78.91</v>
      </c>
      <c r="S1053" s="16">
        <f t="shared" si="99"/>
        <v>157.89000000000001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289.11680000000001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KARLA HELLEN DIAS SOARES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>
        <f>'[1]TCE - ANEXO III - Preencher'!G1063</f>
        <v>223505</v>
      </c>
      <c r="G1054" s="13">
        <f>IF('[1]TCE - ANEXO III - Preencher'!H1063="","",'[1]TCE - ANEXO III - Preencher'!H1063)</f>
        <v>44621</v>
      </c>
      <c r="H1054" s="14">
        <f>'[1]TCE - ANEXO III - Preencher'!I1063</f>
        <v>0</v>
      </c>
      <c r="I1054" s="14">
        <f>'[1]TCE - ANEXO III - Preencher'!J1063</f>
        <v>171.94159999999999</v>
      </c>
      <c r="J1054" s="14">
        <f>'[1]TCE - ANEXO III - Preencher'!K1063</f>
        <v>0</v>
      </c>
      <c r="K1054" s="15">
        <f>'[1]TCE - ANEXO III - Preencher'!L1063</f>
        <v>125.14338825199999</v>
      </c>
      <c r="L1054" s="15">
        <f>'[1]TCE - ANEXO III - Preencher'!M1063</f>
        <v>2.66</v>
      </c>
      <c r="M1054" s="15">
        <f t="shared" si="97"/>
        <v>122.483388252</v>
      </c>
      <c r="N1054" s="15">
        <f>'[1]TCE - ANEXO III - Preencher'!O1063</f>
        <v>1.59</v>
      </c>
      <c r="O1054" s="15">
        <f>'[1]TCE - ANEXO III - Preencher'!P1063</f>
        <v>0</v>
      </c>
      <c r="P1054" s="16">
        <f t="shared" si="98"/>
        <v>1.59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296.01498825199997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KARLA LAYANNE DE LIMA DEMEZIO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>
        <f>'[1]TCE - ANEXO III - Preencher'!G1064</f>
        <v>411005</v>
      </c>
      <c r="G1055" s="13">
        <f>IF('[1]TCE - ANEXO III - Preencher'!H1064="","",'[1]TCE - ANEXO III - Preencher'!H1064)</f>
        <v>44621</v>
      </c>
      <c r="H1055" s="14">
        <f>'[1]TCE - ANEXO III - Preencher'!I1064</f>
        <v>0</v>
      </c>
      <c r="I1055" s="14">
        <f>'[1]TCE - ANEXO III - Preencher'!J1064</f>
        <v>131.72800000000001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133.65800000000002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KARLA SANDRELY DE ASSIS FRANCA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>
        <f>'[1]TCE - ANEXO III - Preencher'!G1065</f>
        <v>521130</v>
      </c>
      <c r="G1056" s="13">
        <f>IF('[1]TCE - ANEXO III - Preencher'!H1065="","",'[1]TCE - ANEXO III - Preencher'!H1065)</f>
        <v>44621</v>
      </c>
      <c r="H1056" s="14">
        <f>'[1]TCE - ANEXO III - Preencher'!I1065</f>
        <v>0</v>
      </c>
      <c r="I1056" s="14">
        <f>'[1]TCE - ANEXO III - Preencher'!J1065</f>
        <v>142.75839999999999</v>
      </c>
      <c r="J1056" s="14">
        <f>'[1]TCE - ANEXO III - Preencher'!K1065</f>
        <v>0</v>
      </c>
      <c r="K1056" s="15">
        <f>'[1]TCE - ANEXO III - Preencher'!L1065</f>
        <v>125.14338825199999</v>
      </c>
      <c r="L1056" s="15">
        <f>'[1]TCE - ANEXO III - Preencher'!M1065</f>
        <v>24.24</v>
      </c>
      <c r="M1056" s="15">
        <f t="shared" si="97"/>
        <v>100.903388252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245.59178825200001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KASSIA REGINA ALVES DOS SANTOS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>
        <f>'[1]TCE - ANEXO III - Preencher'!G1066</f>
        <v>131120</v>
      </c>
      <c r="G1057" s="13">
        <f>IF('[1]TCE - ANEXO III - Preencher'!H1066="","",'[1]TCE - ANEXO III - Preencher'!H1066)</f>
        <v>44621</v>
      </c>
      <c r="H1057" s="14">
        <f>'[1]TCE - ANEXO III - Preencher'!I1066</f>
        <v>0</v>
      </c>
      <c r="I1057" s="14">
        <f>'[1]TCE - ANEXO III - Preencher'!J1066</f>
        <v>104.96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106.89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KATHYA ROBERTA BARBOSA FREIRE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>
        <f>'[1]TCE - ANEXO III - Preencher'!G1067</f>
        <v>223505</v>
      </c>
      <c r="G1058" s="13">
        <f>IF('[1]TCE - ANEXO III - Preencher'!H1067="","",'[1]TCE - ANEXO III - Preencher'!H1067)</f>
        <v>44621</v>
      </c>
      <c r="H1058" s="14">
        <f>'[1]TCE - ANEXO III - Preencher'!I1067</f>
        <v>0</v>
      </c>
      <c r="I1058" s="14">
        <f>'[1]TCE - ANEXO III - Preencher'!J1067</f>
        <v>133.13759999999999</v>
      </c>
      <c r="J1058" s="14">
        <f>'[1]TCE - ANEXO III - Preencher'!K1067</f>
        <v>0</v>
      </c>
      <c r="K1058" s="15">
        <f>'[1]TCE - ANEXO III - Preencher'!L1067</f>
        <v>125.14338825199999</v>
      </c>
      <c r="L1058" s="15">
        <f>'[1]TCE - ANEXO III - Preencher'!M1067</f>
        <v>3.53</v>
      </c>
      <c r="M1058" s="15">
        <f t="shared" si="97"/>
        <v>121.61338825199999</v>
      </c>
      <c r="N1058" s="15">
        <f>'[1]TCE - ANEXO III - Preencher'!O1067</f>
        <v>1.59</v>
      </c>
      <c r="O1058" s="15">
        <f>'[1]TCE - ANEXO III - Preencher'!P1067</f>
        <v>0</v>
      </c>
      <c r="P1058" s="16">
        <f t="shared" si="98"/>
        <v>1.59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256.34098825199999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KATIA CRISTIANY BARBOSA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>
        <f>'[1]TCE - ANEXO III - Preencher'!G1068</f>
        <v>324115</v>
      </c>
      <c r="G1059" s="13">
        <f>IF('[1]TCE - ANEXO III - Preencher'!H1068="","",'[1]TCE - ANEXO III - Preencher'!H1068)</f>
        <v>44621</v>
      </c>
      <c r="H1059" s="14">
        <f>'[1]TCE - ANEXO III - Preencher'!I1068</f>
        <v>0</v>
      </c>
      <c r="I1059" s="14">
        <f>'[1]TCE - ANEXO III - Preencher'!J1068</f>
        <v>141.48079999999999</v>
      </c>
      <c r="J1059" s="14">
        <f>'[1]TCE - ANEXO III - Preencher'!K1068</f>
        <v>0</v>
      </c>
      <c r="K1059" s="15">
        <f>'[1]TCE - ANEXO III - Preencher'!L1068</f>
        <v>125.14338825199999</v>
      </c>
      <c r="L1059" s="15">
        <f>'[1]TCE - ANEXO III - Preencher'!M1068</f>
        <v>2.2200000000000002</v>
      </c>
      <c r="M1059" s="15">
        <f t="shared" si="97"/>
        <v>122.923388252</v>
      </c>
      <c r="N1059" s="15">
        <f>'[1]TCE - ANEXO III - Preencher'!O1068</f>
        <v>9.99</v>
      </c>
      <c r="O1059" s="15">
        <f>'[1]TCE - ANEXO III - Preencher'!P1068</f>
        <v>0</v>
      </c>
      <c r="P1059" s="16">
        <f t="shared" si="98"/>
        <v>9.99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274.39418825199999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KATIA ELIANE DUARTE SANTOS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>
        <f>'[1]TCE - ANEXO III - Preencher'!G1069</f>
        <v>322205</v>
      </c>
      <c r="G1060" s="13">
        <f>IF('[1]TCE - ANEXO III - Preencher'!H1069="","",'[1]TCE - ANEXO III - Preencher'!H1069)</f>
        <v>44621</v>
      </c>
      <c r="H1060" s="14">
        <f>'[1]TCE - ANEXO III - Preencher'!I1069</f>
        <v>0</v>
      </c>
      <c r="I1060" s="14">
        <f>'[1]TCE - ANEXO III - Preencher'!J1069</f>
        <v>121.952</v>
      </c>
      <c r="J1060" s="14">
        <f>'[1]TCE - ANEXO III - Preencher'!K1069</f>
        <v>0</v>
      </c>
      <c r="K1060" s="15">
        <f>'[1]TCE - ANEXO III - Preencher'!L1069</f>
        <v>125.14338825199999</v>
      </c>
      <c r="L1060" s="15">
        <f>'[1]TCE - ANEXO III - Preencher'!M1069</f>
        <v>26.3</v>
      </c>
      <c r="M1060" s="15">
        <f t="shared" si="97"/>
        <v>98.843388251999997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222.72538825200002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KATIA SANTIAGO MACIEL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>
        <f>'[1]TCE - ANEXO III - Preencher'!G1070</f>
        <v>324205</v>
      </c>
      <c r="G1061" s="13">
        <f>IF('[1]TCE - ANEXO III - Preencher'!H1070="","",'[1]TCE - ANEXO III - Preencher'!H1070)</f>
        <v>44621</v>
      </c>
      <c r="H1061" s="14">
        <f>'[1]TCE - ANEXO III - Preencher'!I1070</f>
        <v>0</v>
      </c>
      <c r="I1061" s="14">
        <f>'[1]TCE - ANEXO III - Preencher'!J1070</f>
        <v>126.3616</v>
      </c>
      <c r="J1061" s="14">
        <f>'[1]TCE - ANEXO III - Preencher'!K1070</f>
        <v>0</v>
      </c>
      <c r="K1061" s="15">
        <f>'[1]TCE - ANEXO III - Preencher'!L1070</f>
        <v>125.14338825199999</v>
      </c>
      <c r="L1061" s="15">
        <f>'[1]TCE - ANEXO III - Preencher'!M1070</f>
        <v>34.299999999999997</v>
      </c>
      <c r="M1061" s="15">
        <f t="shared" si="97"/>
        <v>90.843388251999997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236.8</v>
      </c>
      <c r="R1061" s="15">
        <f>'[1]TCE - ANEXO III - Preencher'!S1070</f>
        <v>102.9</v>
      </c>
      <c r="S1061" s="16">
        <f t="shared" si="99"/>
        <v>133.9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353.03498825200001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KATIANE LEMOS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>
        <f>'[1]TCE - ANEXO III - Preencher'!G1071</f>
        <v>411010</v>
      </c>
      <c r="G1062" s="13">
        <f>IF('[1]TCE - ANEXO III - Preencher'!H1071="","",'[1]TCE - ANEXO III - Preencher'!H1071)</f>
        <v>44621</v>
      </c>
      <c r="H1062" s="14">
        <f>'[1]TCE - ANEXO III - Preencher'!I1071</f>
        <v>0</v>
      </c>
      <c r="I1062" s="14">
        <f>'[1]TCE - ANEXO III - Preencher'!J1071</f>
        <v>163.38640000000001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165.31640000000002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KATIUSCIA MARIA ROQUE BARROS MAGALHAES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>
        <f>'[1]TCE - ANEXO III - Preencher'!G1072</f>
        <v>223505</v>
      </c>
      <c r="G1063" s="13">
        <f>IF('[1]TCE - ANEXO III - Preencher'!H1072="","",'[1]TCE - ANEXO III - Preencher'!H1072)</f>
        <v>44621</v>
      </c>
      <c r="H1063" s="14">
        <f>'[1]TCE - ANEXO III - Preencher'!I1072</f>
        <v>0</v>
      </c>
      <c r="I1063" s="14">
        <f>'[1]TCE - ANEXO III - Preencher'!J1072</f>
        <v>105.3248</v>
      </c>
      <c r="J1063" s="14">
        <f>'[1]TCE - ANEXO III - Preencher'!K1072</f>
        <v>0</v>
      </c>
      <c r="K1063" s="15">
        <f>'[1]TCE - ANEXO III - Preencher'!L1072</f>
        <v>125.14338825199999</v>
      </c>
      <c r="L1063" s="15">
        <f>'[1]TCE - ANEXO III - Preencher'!M1072</f>
        <v>3.53</v>
      </c>
      <c r="M1063" s="15">
        <f t="shared" si="97"/>
        <v>121.61338825199999</v>
      </c>
      <c r="N1063" s="15">
        <f>'[1]TCE - ANEXO III - Preencher'!O1072</f>
        <v>1.59</v>
      </c>
      <c r="O1063" s="15">
        <f>'[1]TCE - ANEXO III - Preencher'!P1072</f>
        <v>0</v>
      </c>
      <c r="P1063" s="16">
        <f t="shared" si="98"/>
        <v>1.59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228.52818825199998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KAUANE SOARES SOUZA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>
        <f>'[1]TCE - ANEXO III - Preencher'!G1073</f>
        <v>521130</v>
      </c>
      <c r="G1064" s="13">
        <f>IF('[1]TCE - ANEXO III - Preencher'!H1073="","",'[1]TCE - ANEXO III - Preencher'!H1073)</f>
        <v>44621</v>
      </c>
      <c r="H1064" s="14">
        <f>'[1]TCE - ANEXO III - Preencher'!I1073</f>
        <v>0</v>
      </c>
      <c r="I1064" s="14">
        <f>'[1]TCE - ANEXO III - Preencher'!J1073</f>
        <v>122.0072</v>
      </c>
      <c r="J1064" s="14">
        <f>'[1]TCE - ANEXO III - Preencher'!K1073</f>
        <v>0</v>
      </c>
      <c r="K1064" s="15">
        <f>'[1]TCE - ANEXO III - Preencher'!L1073</f>
        <v>125.14338825199999</v>
      </c>
      <c r="L1064" s="15">
        <f>'[1]TCE - ANEXO III - Preencher'!M1073</f>
        <v>24.24</v>
      </c>
      <c r="M1064" s="15">
        <f t="shared" si="97"/>
        <v>100.903388252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224.840588252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KEILA CINTHYA DA SILVA FEITOSA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>
        <f>'[1]TCE - ANEXO III - Preencher'!G1074</f>
        <v>223505</v>
      </c>
      <c r="G1065" s="13">
        <f>IF('[1]TCE - ANEXO III - Preencher'!H1074="","",'[1]TCE - ANEXO III - Preencher'!H1074)</f>
        <v>44621</v>
      </c>
      <c r="H1065" s="14">
        <f>'[1]TCE - ANEXO III - Preencher'!I1074</f>
        <v>0</v>
      </c>
      <c r="I1065" s="14">
        <f>'[1]TCE - ANEXO III - Preencher'!J1074</f>
        <v>127.3896</v>
      </c>
      <c r="J1065" s="14">
        <f>'[1]TCE - ANEXO III - Preencher'!K1074</f>
        <v>0</v>
      </c>
      <c r="K1065" s="15">
        <f>'[1]TCE - ANEXO III - Preencher'!L1074</f>
        <v>125.14338825199999</v>
      </c>
      <c r="L1065" s="15">
        <f>'[1]TCE - ANEXO III - Preencher'!M1074</f>
        <v>2.66</v>
      </c>
      <c r="M1065" s="15">
        <f t="shared" si="97"/>
        <v>122.483388252</v>
      </c>
      <c r="N1065" s="15">
        <f>'[1]TCE - ANEXO III - Preencher'!O1074</f>
        <v>1.59</v>
      </c>
      <c r="O1065" s="15">
        <f>'[1]TCE - ANEXO III - Preencher'!P1074</f>
        <v>0</v>
      </c>
      <c r="P1065" s="16">
        <f t="shared" si="98"/>
        <v>1.59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251.462988252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KELE CRISTINA BARROS DE MIRANDA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>
        <f>'[1]TCE - ANEXO III - Preencher'!G1075</f>
        <v>223505</v>
      </c>
      <c r="G1066" s="13">
        <f>IF('[1]TCE - ANEXO III - Preencher'!H1075="","",'[1]TCE - ANEXO III - Preencher'!H1075)</f>
        <v>44621</v>
      </c>
      <c r="H1066" s="14">
        <f>'[1]TCE - ANEXO III - Preencher'!I1075</f>
        <v>0</v>
      </c>
      <c r="I1066" s="14">
        <f>'[1]TCE - ANEXO III - Preencher'!J1075</f>
        <v>129.56639999999999</v>
      </c>
      <c r="J1066" s="14">
        <f>'[1]TCE - ANEXO III - Preencher'!K1075</f>
        <v>0</v>
      </c>
      <c r="K1066" s="15">
        <f>'[1]TCE - ANEXO III - Preencher'!L1075</f>
        <v>125.14338825199999</v>
      </c>
      <c r="L1066" s="15">
        <f>'[1]TCE - ANEXO III - Preencher'!M1075</f>
        <v>2.66</v>
      </c>
      <c r="M1066" s="15">
        <f t="shared" si="97"/>
        <v>122.483388252</v>
      </c>
      <c r="N1066" s="15">
        <f>'[1]TCE - ANEXO III - Preencher'!O1075</f>
        <v>1.59</v>
      </c>
      <c r="O1066" s="15">
        <f>'[1]TCE - ANEXO III - Preencher'!P1075</f>
        <v>0</v>
      </c>
      <c r="P1066" s="16">
        <f t="shared" si="98"/>
        <v>1.59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253.63978825199999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KELI POLIANA DA CONCEICAO PEREIRA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>
        <f>'[1]TCE - ANEXO III - Preencher'!G1076</f>
        <v>223505</v>
      </c>
      <c r="G1067" s="13">
        <f>IF('[1]TCE - ANEXO III - Preencher'!H1076="","",'[1]TCE - ANEXO III - Preencher'!H1076)</f>
        <v>44621</v>
      </c>
      <c r="H1067" s="14">
        <f>'[1]TCE - ANEXO III - Preencher'!I1076</f>
        <v>0</v>
      </c>
      <c r="I1067" s="14">
        <f>'[1]TCE - ANEXO III - Preencher'!J1076</f>
        <v>144.19839999999999</v>
      </c>
      <c r="J1067" s="14">
        <f>'[1]TCE - ANEXO III - Preencher'!K1076</f>
        <v>0</v>
      </c>
      <c r="K1067" s="15">
        <f>'[1]TCE - ANEXO III - Preencher'!L1076</f>
        <v>125.14338825199999</v>
      </c>
      <c r="L1067" s="15">
        <f>'[1]TCE - ANEXO III - Preencher'!M1076</f>
        <v>3.53</v>
      </c>
      <c r="M1067" s="15">
        <f t="shared" si="97"/>
        <v>121.61338825199999</v>
      </c>
      <c r="N1067" s="15">
        <f>'[1]TCE - ANEXO III - Preencher'!O1076</f>
        <v>1.59</v>
      </c>
      <c r="O1067" s="15">
        <f>'[1]TCE - ANEXO III - Preencher'!P1076</f>
        <v>0</v>
      </c>
      <c r="P1067" s="16">
        <f t="shared" si="98"/>
        <v>1.59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267.40178825199996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KELLY ISABEL DOS SANTOS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>
        <f>'[1]TCE - ANEXO III - Preencher'!G1077</f>
        <v>322205</v>
      </c>
      <c r="G1068" s="13">
        <f>IF('[1]TCE - ANEXO III - Preencher'!H1077="","",'[1]TCE - ANEXO III - Preencher'!H1077)</f>
        <v>44621</v>
      </c>
      <c r="H1068" s="14">
        <f>'[1]TCE - ANEXO III - Preencher'!I1077</f>
        <v>0</v>
      </c>
      <c r="I1068" s="14">
        <f>'[1]TCE - ANEXO III - Preencher'!J1077</f>
        <v>129.40960000000001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69.41</v>
      </c>
      <c r="U1068" s="15">
        <f>'[1]TCE - ANEXO III - Preencher'!V1077</f>
        <v>0</v>
      </c>
      <c r="V1068" s="16">
        <f t="shared" si="100"/>
        <v>69.41</v>
      </c>
      <c r="W1068" s="17" t="str">
        <f>IF('[1]TCE - ANEXO III - Preencher'!X1077="","",'[1]TCE - ANEXO III - Preencher'!X1077)</f>
        <v>AUX.CRECHE II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200.74960000000002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KELLY MIKAELLY DE SOUZA GOMES LIMA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>
        <f>'[1]TCE - ANEXO III - Preencher'!G1078</f>
        <v>223505</v>
      </c>
      <c r="G1069" s="13">
        <f>IF('[1]TCE - ANEXO III - Preencher'!H1078="","",'[1]TCE - ANEXO III - Preencher'!H1078)</f>
        <v>44621</v>
      </c>
      <c r="H1069" s="14">
        <f>'[1]TCE - ANEXO III - Preencher'!I1078</f>
        <v>0</v>
      </c>
      <c r="I1069" s="14">
        <f>'[1]TCE - ANEXO III - Preencher'!J1078</f>
        <v>123.06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1.59</v>
      </c>
      <c r="O1069" s="15">
        <f>'[1]TCE - ANEXO III - Preencher'!P1078</f>
        <v>0</v>
      </c>
      <c r="P1069" s="16">
        <f t="shared" si="98"/>
        <v>1.59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124.65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KEOMA DE VASCONCELOS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>
        <f>'[1]TCE - ANEXO III - Preencher'!G1079</f>
        <v>515110</v>
      </c>
      <c r="G1070" s="13">
        <f>IF('[1]TCE - ANEXO III - Preencher'!H1079="","",'[1]TCE - ANEXO III - Preencher'!H1079)</f>
        <v>44621</v>
      </c>
      <c r="H1070" s="14">
        <f>'[1]TCE - ANEXO III - Preencher'!I1079</f>
        <v>0</v>
      </c>
      <c r="I1070" s="14">
        <f>'[1]TCE - ANEXO III - Preencher'!J1079</f>
        <v>130.82</v>
      </c>
      <c r="J1070" s="14">
        <f>'[1]TCE - ANEXO III - Preencher'!K1079</f>
        <v>0</v>
      </c>
      <c r="K1070" s="15">
        <f>'[1]TCE - ANEXO III - Preencher'!L1079</f>
        <v>125.14338825199999</v>
      </c>
      <c r="L1070" s="15">
        <f>'[1]TCE - ANEXO III - Preencher'!M1079</f>
        <v>24.24</v>
      </c>
      <c r="M1070" s="15">
        <f t="shared" si="97"/>
        <v>100.903388252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236.8</v>
      </c>
      <c r="R1070" s="15">
        <f>'[1]TCE - ANEXO III - Preencher'!S1079</f>
        <v>72.72</v>
      </c>
      <c r="S1070" s="16">
        <f t="shared" si="99"/>
        <v>164.08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397.73338825200005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KERRYAN SAULO DE MORAIS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>
        <f>'[1]TCE - ANEXO III - Preencher'!G1080</f>
        <v>514310</v>
      </c>
      <c r="G1071" s="13">
        <f>IF('[1]TCE - ANEXO III - Preencher'!H1080="","",'[1]TCE - ANEXO III - Preencher'!H1080)</f>
        <v>44621</v>
      </c>
      <c r="H1071" s="14">
        <f>'[1]TCE - ANEXO III - Preencher'!I1080</f>
        <v>0</v>
      </c>
      <c r="I1071" s="14">
        <f>'[1]TCE - ANEXO III - Preencher'!J1080</f>
        <v>127.38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129.31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KESIA ALMEIDA LIMA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>
        <f>'[1]TCE - ANEXO III - Preencher'!G1081</f>
        <v>142205</v>
      </c>
      <c r="G1072" s="13">
        <f>IF('[1]TCE - ANEXO III - Preencher'!H1081="","",'[1]TCE - ANEXO III - Preencher'!H1081)</f>
        <v>44621</v>
      </c>
      <c r="H1072" s="14">
        <f>'[1]TCE - ANEXO III - Preencher'!I1081</f>
        <v>0</v>
      </c>
      <c r="I1072" s="14">
        <f>'[1]TCE - ANEXO III - Preencher'!J1081</f>
        <v>128.19839999999999</v>
      </c>
      <c r="J1072" s="14">
        <f>'[1]TCE - ANEXO III - Preencher'!K1081</f>
        <v>0</v>
      </c>
      <c r="K1072" s="15">
        <f>'[1]TCE - ANEXO III - Preencher'!L1081</f>
        <v>125.14338825199999</v>
      </c>
      <c r="L1072" s="15">
        <f>'[1]TCE - ANEXO III - Preencher'!M1081</f>
        <v>29.63</v>
      </c>
      <c r="M1072" s="15">
        <f t="shared" si="97"/>
        <v>95.513388251999999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225.641788252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KETHELLY KAMILA SANTOS SOUZA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>
        <f>'[1]TCE - ANEXO III - Preencher'!G1082</f>
        <v>322205</v>
      </c>
      <c r="G1073" s="13">
        <f>IF('[1]TCE - ANEXO III - Preencher'!H1082="","",'[1]TCE - ANEXO III - Preencher'!H1082)</f>
        <v>44621</v>
      </c>
      <c r="H1073" s="14">
        <f>'[1]TCE - ANEXO III - Preencher'!I1082</f>
        <v>0</v>
      </c>
      <c r="I1073" s="14">
        <f>'[1]TCE - ANEXO III - Preencher'!J1082</f>
        <v>156.6208</v>
      </c>
      <c r="J1073" s="14">
        <f>'[1]TCE - ANEXO III - Preencher'!K1082</f>
        <v>0</v>
      </c>
      <c r="K1073" s="15">
        <f>'[1]TCE - ANEXO III - Preencher'!L1082</f>
        <v>125.14338825199999</v>
      </c>
      <c r="L1073" s="15">
        <f>'[1]TCE - ANEXO III - Preencher'!M1082</f>
        <v>26.3</v>
      </c>
      <c r="M1073" s="15">
        <f t="shared" si="97"/>
        <v>98.843388251999997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257.39418825199999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KETHELLYN LEANDRA BEZERRA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>
        <f>'[1]TCE - ANEXO III - Preencher'!G1083</f>
        <v>223605</v>
      </c>
      <c r="G1074" s="13">
        <f>IF('[1]TCE - ANEXO III - Preencher'!H1083="","",'[1]TCE - ANEXO III - Preencher'!H1083)</f>
        <v>44621</v>
      </c>
      <c r="H1074" s="14">
        <f>'[1]TCE - ANEXO III - Preencher'!I1083</f>
        <v>0</v>
      </c>
      <c r="I1074" s="14">
        <f>'[1]TCE - ANEXO III - Preencher'!J1083</f>
        <v>254.03280000000001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1.59</v>
      </c>
      <c r="O1074" s="15">
        <f>'[1]TCE - ANEXO III - Preencher'!P1083</f>
        <v>0</v>
      </c>
      <c r="P1074" s="16">
        <f t="shared" si="98"/>
        <v>1.59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255.62280000000001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KEVINN MARLONNE SANTOS NASCIMENTO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>
        <f>'[1]TCE - ANEXO III - Preencher'!G1084</f>
        <v>322205</v>
      </c>
      <c r="G1075" s="13">
        <f>IF('[1]TCE - ANEXO III - Preencher'!H1084="","",'[1]TCE - ANEXO III - Preencher'!H1084)</f>
        <v>44621</v>
      </c>
      <c r="H1075" s="14">
        <f>'[1]TCE - ANEXO III - Preencher'!I1084</f>
        <v>0</v>
      </c>
      <c r="I1075" s="14">
        <f>'[1]TCE - ANEXO III - Preencher'!J1084</f>
        <v>121.952</v>
      </c>
      <c r="J1075" s="14">
        <f>'[1]TCE - ANEXO III - Preencher'!K1084</f>
        <v>0</v>
      </c>
      <c r="K1075" s="15">
        <f>'[1]TCE - ANEXO III - Preencher'!L1084</f>
        <v>125.14338825199999</v>
      </c>
      <c r="L1075" s="15">
        <f>'[1]TCE - ANEXO III - Preencher'!M1084</f>
        <v>20.170000000000002</v>
      </c>
      <c r="M1075" s="15">
        <f t="shared" si="97"/>
        <v>104.97338825199999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228.85538825200001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KEZIO MATHEUS NUNES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>
        <f>'[1]TCE - ANEXO III - Preencher'!G1085</f>
        <v>414105</v>
      </c>
      <c r="G1076" s="13">
        <f>IF('[1]TCE - ANEXO III - Preencher'!H1085="","",'[1]TCE - ANEXO III - Preencher'!H1085)</f>
        <v>44621</v>
      </c>
      <c r="H1076" s="14">
        <f>'[1]TCE - ANEXO III - Preencher'!I1085</f>
        <v>0</v>
      </c>
      <c r="I1076" s="14">
        <f>'[1]TCE - ANEXO III - Preencher'!J1085</f>
        <v>117.80800000000001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340.40000000000003</v>
      </c>
      <c r="R1076" s="15">
        <f>'[1]TCE - ANEXO III - Preencher'!S1085</f>
        <v>72.72</v>
      </c>
      <c r="S1076" s="16">
        <f t="shared" si="99"/>
        <v>267.68000000000006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387.41800000000006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KHRISLAYNNE DE MELO VIEIRA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>
        <f>'[1]TCE - ANEXO III - Preencher'!G1086</f>
        <v>223505</v>
      </c>
      <c r="G1077" s="13">
        <f>IF('[1]TCE - ANEXO III - Preencher'!H1086="","",'[1]TCE - ANEXO III - Preencher'!H1086)</f>
        <v>44621</v>
      </c>
      <c r="H1077" s="14">
        <f>'[1]TCE - ANEXO III - Preencher'!I1086</f>
        <v>0</v>
      </c>
      <c r="I1077" s="14">
        <f>'[1]TCE - ANEXO III - Preencher'!J1086</f>
        <v>115.384</v>
      </c>
      <c r="J1077" s="14">
        <f>'[1]TCE - ANEXO III - Preencher'!K1086</f>
        <v>0</v>
      </c>
      <c r="K1077" s="15">
        <f>'[1]TCE - ANEXO III - Preencher'!L1086</f>
        <v>125.14338825199999</v>
      </c>
      <c r="L1077" s="15">
        <f>'[1]TCE - ANEXO III - Preencher'!M1086</f>
        <v>35.43</v>
      </c>
      <c r="M1077" s="15">
        <f t="shared" si="97"/>
        <v>89.713388251999987</v>
      </c>
      <c r="N1077" s="15">
        <f>'[1]TCE - ANEXO III - Preencher'!O1086</f>
        <v>1.59</v>
      </c>
      <c r="O1077" s="15">
        <f>'[1]TCE - ANEXO III - Preencher'!P1086</f>
        <v>0</v>
      </c>
      <c r="P1077" s="16">
        <f t="shared" si="98"/>
        <v>1.59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206.68738825199998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KLARY GHEORGIA SILVEIRA MEDEIROS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>
        <f>'[1]TCE - ANEXO III - Preencher'!G1087</f>
        <v>223605</v>
      </c>
      <c r="G1078" s="13">
        <f>IF('[1]TCE - ANEXO III - Preencher'!H1087="","",'[1]TCE - ANEXO III - Preencher'!H1087)</f>
        <v>44621</v>
      </c>
      <c r="H1078" s="14">
        <f>'[1]TCE - ANEXO III - Preencher'!I1087</f>
        <v>0</v>
      </c>
      <c r="I1078" s="14">
        <f>'[1]TCE - ANEXO III - Preencher'!J1087</f>
        <v>144.28479999999999</v>
      </c>
      <c r="J1078" s="14">
        <f>'[1]TCE - ANEXO III - Preencher'!K1087</f>
        <v>0</v>
      </c>
      <c r="K1078" s="15">
        <f>'[1]TCE - ANEXO III - Preencher'!L1087</f>
        <v>125.14338825199999</v>
      </c>
      <c r="L1078" s="15">
        <f>'[1]TCE - ANEXO III - Preencher'!M1087</f>
        <v>2.75</v>
      </c>
      <c r="M1078" s="15">
        <f t="shared" si="97"/>
        <v>122.39338825199999</v>
      </c>
      <c r="N1078" s="15">
        <f>'[1]TCE - ANEXO III - Preencher'!O1087</f>
        <v>1.59</v>
      </c>
      <c r="O1078" s="15">
        <f>'[1]TCE - ANEXO III - Preencher'!P1087</f>
        <v>0</v>
      </c>
      <c r="P1078" s="16">
        <f t="shared" si="98"/>
        <v>1.59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268.26818825199996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LAERCIO DE DEUS PRADO JUNIOR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>
        <f>'[1]TCE - ANEXO III - Preencher'!G1088</f>
        <v>763305</v>
      </c>
      <c r="G1079" s="13">
        <f>IF('[1]TCE - ANEXO III - Preencher'!H1088="","",'[1]TCE - ANEXO III - Preencher'!H1088)</f>
        <v>44621</v>
      </c>
      <c r="H1079" s="14">
        <f>'[1]TCE - ANEXO III - Preencher'!I1088</f>
        <v>0</v>
      </c>
      <c r="I1079" s="14">
        <f>'[1]TCE - ANEXO III - Preencher'!J1088</f>
        <v>119.68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236.8</v>
      </c>
      <c r="R1079" s="15">
        <f>'[1]TCE - ANEXO III - Preencher'!S1088</f>
        <v>72.72</v>
      </c>
      <c r="S1079" s="16">
        <f t="shared" si="99"/>
        <v>164.08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285.69000000000005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LAILSON SERGIO BEZERRA DE LIMA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>
        <f>'[1]TCE - ANEXO III - Preencher'!G1089</f>
        <v>225112</v>
      </c>
      <c r="G1080" s="13">
        <f>IF('[1]TCE - ANEXO III - Preencher'!H1089="","",'[1]TCE - ANEXO III - Preencher'!H1089)</f>
        <v>44621</v>
      </c>
      <c r="H1080" s="14">
        <f>'[1]TCE - ANEXO III - Preencher'!I1089</f>
        <v>0</v>
      </c>
      <c r="I1080" s="14">
        <f>'[1]TCE - ANEXO III - Preencher'!J1089</f>
        <v>121.952</v>
      </c>
      <c r="J1080" s="14">
        <f>'[1]TCE - ANEXO III - Preencher'!K1089</f>
        <v>0</v>
      </c>
      <c r="K1080" s="15">
        <f>'[1]TCE - ANEXO III - Preencher'!L1089</f>
        <v>125.14338825199999</v>
      </c>
      <c r="L1080" s="15">
        <f>'[1]TCE - ANEXO III - Preencher'!M1089</f>
        <v>3.64</v>
      </c>
      <c r="M1080" s="15">
        <f t="shared" si="97"/>
        <v>121.50338825199999</v>
      </c>
      <c r="N1080" s="15">
        <f>'[1]TCE - ANEXO III - Preencher'!O1089</f>
        <v>6.13</v>
      </c>
      <c r="O1080" s="15">
        <f>'[1]TCE - ANEXO III - Preencher'!P1089</f>
        <v>1.23</v>
      </c>
      <c r="P1080" s="16">
        <f t="shared" si="98"/>
        <v>4.9000000000000004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248.35538825199998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LAIS LEMOS BEZERRA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>
        <f>'[1]TCE - ANEXO III - Preencher'!G1090</f>
        <v>223505</v>
      </c>
      <c r="G1081" s="13">
        <f>IF('[1]TCE - ANEXO III - Preencher'!H1090="","",'[1]TCE - ANEXO III - Preencher'!H1090)</f>
        <v>44621</v>
      </c>
      <c r="H1081" s="14">
        <f>'[1]TCE - ANEXO III - Preencher'!I1090</f>
        <v>0</v>
      </c>
      <c r="I1081" s="14">
        <f>'[1]TCE - ANEXO III - Preencher'!J1090</f>
        <v>141.00960000000001</v>
      </c>
      <c r="J1081" s="14">
        <f>'[1]TCE - ANEXO III - Preencher'!K1090</f>
        <v>0</v>
      </c>
      <c r="K1081" s="15">
        <f>'[1]TCE - ANEXO III - Preencher'!L1090</f>
        <v>125.14338825199999</v>
      </c>
      <c r="L1081" s="15">
        <f>'[1]TCE - ANEXO III - Preencher'!M1090</f>
        <v>2.66</v>
      </c>
      <c r="M1081" s="15">
        <f t="shared" si="97"/>
        <v>122.483388252</v>
      </c>
      <c r="N1081" s="15">
        <f>'[1]TCE - ANEXO III - Preencher'!O1090</f>
        <v>1.59</v>
      </c>
      <c r="O1081" s="15">
        <f>'[1]TCE - ANEXO III - Preencher'!P1090</f>
        <v>0</v>
      </c>
      <c r="P1081" s="16">
        <f t="shared" si="98"/>
        <v>1.59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265.08298825200001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LAIS OLIVEIRA MOREIRA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>
        <f>'[1]TCE - ANEXO III - Preencher'!G1091</f>
        <v>411005</v>
      </c>
      <c r="G1082" s="13">
        <f>IF('[1]TCE - ANEXO III - Preencher'!H1091="","",'[1]TCE - ANEXO III - Preencher'!H1091)</f>
        <v>44621</v>
      </c>
      <c r="H1082" s="14">
        <f>'[1]TCE - ANEXO III - Preencher'!I1091</f>
        <v>0</v>
      </c>
      <c r="I1082" s="14">
        <f>'[1]TCE - ANEXO III - Preencher'!J1091</f>
        <v>100.59439999999999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340.40000000000003</v>
      </c>
      <c r="R1082" s="15">
        <f>'[1]TCE - ANEXO III - Preencher'!S1091</f>
        <v>34.159999999999997</v>
      </c>
      <c r="S1082" s="16">
        <f t="shared" si="99"/>
        <v>306.24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408.76440000000002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LAISE MONTEIRO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>
        <f>'[1]TCE - ANEXO III - Preencher'!G1092</f>
        <v>322205</v>
      </c>
      <c r="G1083" s="13">
        <f>IF('[1]TCE - ANEXO III - Preencher'!H1092="","",'[1]TCE - ANEXO III - Preencher'!H1092)</f>
        <v>44621</v>
      </c>
      <c r="H1083" s="14">
        <f>'[1]TCE - ANEXO III - Preencher'!I1092</f>
        <v>0</v>
      </c>
      <c r="I1083" s="14">
        <f>'[1]TCE - ANEXO III - Preencher'!J1092</f>
        <v>128.864</v>
      </c>
      <c r="J1083" s="14">
        <f>'[1]TCE - ANEXO III - Preencher'!K1092</f>
        <v>0</v>
      </c>
      <c r="K1083" s="15">
        <f>'[1]TCE - ANEXO III - Preencher'!L1092</f>
        <v>125.14338825199999</v>
      </c>
      <c r="L1083" s="15">
        <f>'[1]TCE - ANEXO III - Preencher'!M1092</f>
        <v>26.3</v>
      </c>
      <c r="M1083" s="15">
        <f t="shared" si="97"/>
        <v>98.843388251999997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229.63738825199999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LAIZA NUNES DE SOUZA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>
        <f>'[1]TCE - ANEXO III - Preencher'!G1093</f>
        <v>413115</v>
      </c>
      <c r="G1084" s="13">
        <f>IF('[1]TCE - ANEXO III - Preencher'!H1093="","",'[1]TCE - ANEXO III - Preencher'!H1093)</f>
        <v>44621</v>
      </c>
      <c r="H1084" s="14">
        <f>'[1]TCE - ANEXO III - Preencher'!I1093</f>
        <v>0</v>
      </c>
      <c r="I1084" s="14">
        <f>'[1]TCE - ANEXO III - Preencher'!J1093</f>
        <v>104.96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106.89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LAIZE COSTA DA SILVA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>
        <f>'[1]TCE - ANEXO III - Preencher'!G1094</f>
        <v>413105</v>
      </c>
      <c r="G1085" s="13">
        <f>IF('[1]TCE - ANEXO III - Preencher'!H1094="","",'[1]TCE - ANEXO III - Preencher'!H1094)</f>
        <v>44621</v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1.93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LARA CELINA FERREIRA OLIVEIRA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>
        <f>'[1]TCE - ANEXO III - Preencher'!G1095</f>
        <v>223505</v>
      </c>
      <c r="G1086" s="13">
        <f>IF('[1]TCE - ANEXO III - Preencher'!H1095="","",'[1]TCE - ANEXO III - Preencher'!H1095)</f>
        <v>44621</v>
      </c>
      <c r="H1086" s="14">
        <f>'[1]TCE - ANEXO III - Preencher'!I1095</f>
        <v>0</v>
      </c>
      <c r="I1086" s="14">
        <f>'[1]TCE - ANEXO III - Preencher'!J1095</f>
        <v>277.46480000000003</v>
      </c>
      <c r="J1086" s="14">
        <f>'[1]TCE - ANEXO III - Preencher'!K1095</f>
        <v>0</v>
      </c>
      <c r="K1086" s="15">
        <f>'[1]TCE - ANEXO III - Preencher'!L1095</f>
        <v>125.14338825199999</v>
      </c>
      <c r="L1086" s="15">
        <f>'[1]TCE - ANEXO III - Preencher'!M1095</f>
        <v>2.66</v>
      </c>
      <c r="M1086" s="15">
        <f t="shared" si="97"/>
        <v>122.483388252</v>
      </c>
      <c r="N1086" s="15">
        <f>'[1]TCE - ANEXO III - Preencher'!O1095</f>
        <v>1.59</v>
      </c>
      <c r="O1086" s="15">
        <f>'[1]TCE - ANEXO III - Preencher'!P1095</f>
        <v>0</v>
      </c>
      <c r="P1086" s="16">
        <f t="shared" si="98"/>
        <v>1.59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401.538188252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LARISSA ALMEIDA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>
        <f>'[1]TCE - ANEXO III - Preencher'!G1096</f>
        <v>322205</v>
      </c>
      <c r="G1087" s="13">
        <f>IF('[1]TCE - ANEXO III - Preencher'!H1096="","",'[1]TCE - ANEXO III - Preencher'!H1096)</f>
        <v>44621</v>
      </c>
      <c r="H1087" s="14">
        <f>'[1]TCE - ANEXO III - Preencher'!I1096</f>
        <v>0</v>
      </c>
      <c r="I1087" s="14">
        <f>'[1]TCE - ANEXO III - Preencher'!J1096</f>
        <v>128.98560000000001</v>
      </c>
      <c r="J1087" s="14">
        <f>'[1]TCE - ANEXO III - Preencher'!K1096</f>
        <v>0</v>
      </c>
      <c r="K1087" s="15">
        <f>'[1]TCE - ANEXO III - Preencher'!L1096</f>
        <v>125.14338825199999</v>
      </c>
      <c r="L1087" s="15">
        <f>'[1]TCE - ANEXO III - Preencher'!M1096</f>
        <v>11.4</v>
      </c>
      <c r="M1087" s="15">
        <f t="shared" si="97"/>
        <v>113.74338825199999</v>
      </c>
      <c r="N1087" s="15">
        <f>'[1]TCE - ANEXO III - Preencher'!O1096</f>
        <v>2.0099999999999998</v>
      </c>
      <c r="O1087" s="15">
        <f>'[1]TCE - ANEXO III - Preencher'!P1096</f>
        <v>0</v>
      </c>
      <c r="P1087" s="16">
        <f t="shared" si="98"/>
        <v>2.0099999999999998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244.73898825199998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LARISSA DAYANE FERREIRA WANDERLEY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>
        <f>'[1]TCE - ANEXO III - Preencher'!G1097</f>
        <v>223405</v>
      </c>
      <c r="G1088" s="13">
        <f>IF('[1]TCE - ANEXO III - Preencher'!H1097="","",'[1]TCE - ANEXO III - Preencher'!H1097)</f>
        <v>44621</v>
      </c>
      <c r="H1088" s="14">
        <f>'[1]TCE - ANEXO III - Preencher'!I1097</f>
        <v>0</v>
      </c>
      <c r="I1088" s="14">
        <f>'[1]TCE - ANEXO III - Preencher'!J1097</f>
        <v>191.17439999999999</v>
      </c>
      <c r="J1088" s="14">
        <f>'[1]TCE - ANEXO III - Preencher'!K1097</f>
        <v>0</v>
      </c>
      <c r="K1088" s="15">
        <f>'[1]TCE - ANEXO III - Preencher'!L1097</f>
        <v>125.14338825199999</v>
      </c>
      <c r="L1088" s="15">
        <f>'[1]TCE - ANEXO III - Preencher'!M1097</f>
        <v>17.010000000000002</v>
      </c>
      <c r="M1088" s="15">
        <f t="shared" si="97"/>
        <v>108.13338825199999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301.23778825199997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LARISSA FERNANDA ROSENDO DE ANDRADE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>
        <f>'[1]TCE - ANEXO III - Preencher'!G1098</f>
        <v>223505</v>
      </c>
      <c r="G1089" s="13">
        <f>IF('[1]TCE - ANEXO III - Preencher'!H1098="","",'[1]TCE - ANEXO III - Preencher'!H1098)</f>
        <v>44621</v>
      </c>
      <c r="H1089" s="14">
        <f>'[1]TCE - ANEXO III - Preencher'!I1098</f>
        <v>0</v>
      </c>
      <c r="I1089" s="14">
        <f>'[1]TCE - ANEXO III - Preencher'!J1098</f>
        <v>149.23679999999999</v>
      </c>
      <c r="J1089" s="14">
        <f>'[1]TCE - ANEXO III - Preencher'!K1098</f>
        <v>0</v>
      </c>
      <c r="K1089" s="15">
        <f>'[1]TCE - ANEXO III - Preencher'!L1098</f>
        <v>125.14338825199999</v>
      </c>
      <c r="L1089" s="15">
        <f>'[1]TCE - ANEXO III - Preencher'!M1098</f>
        <v>3.53</v>
      </c>
      <c r="M1089" s="15">
        <f t="shared" si="97"/>
        <v>121.61338825199999</v>
      </c>
      <c r="N1089" s="15">
        <f>'[1]TCE - ANEXO III - Preencher'!O1098</f>
        <v>1.59</v>
      </c>
      <c r="O1089" s="15">
        <f>'[1]TCE - ANEXO III - Preencher'!P1098</f>
        <v>0</v>
      </c>
      <c r="P1089" s="16">
        <f t="shared" si="98"/>
        <v>1.59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272.44018825199993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LARISSA KATHERINE DOS SANTOS NEVES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>
        <f>'[1]TCE - ANEXO III - Preencher'!G1099</f>
        <v>223605</v>
      </c>
      <c r="G1090" s="13">
        <f>IF('[1]TCE - ANEXO III - Preencher'!H1099="","",'[1]TCE - ANEXO III - Preencher'!H1099)</f>
        <v>44621</v>
      </c>
      <c r="H1090" s="14">
        <f>'[1]TCE - ANEXO III - Preencher'!I1099</f>
        <v>0</v>
      </c>
      <c r="I1090" s="14">
        <f>'[1]TCE - ANEXO III - Preencher'!J1099</f>
        <v>116.51519999999999</v>
      </c>
      <c r="J1090" s="14">
        <f>'[1]TCE - ANEXO III - Preencher'!K1099</f>
        <v>0</v>
      </c>
      <c r="K1090" s="15">
        <f>'[1]TCE - ANEXO III - Preencher'!L1099</f>
        <v>125.14338825199999</v>
      </c>
      <c r="L1090" s="15">
        <f>'[1]TCE - ANEXO III - Preencher'!M1099</f>
        <v>2.5099999999999998</v>
      </c>
      <c r="M1090" s="15">
        <f t="shared" si="97"/>
        <v>122.63338825199999</v>
      </c>
      <c r="N1090" s="15">
        <f>'[1]TCE - ANEXO III - Preencher'!O1099</f>
        <v>1.59</v>
      </c>
      <c r="O1090" s="15">
        <f>'[1]TCE - ANEXO III - Preencher'!P1099</f>
        <v>0</v>
      </c>
      <c r="P1090" s="16">
        <f t="shared" si="98"/>
        <v>1.59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240.73858825199997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LATOYA NASCIMENTO COSTA AMANCIO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>
        <f>'[1]TCE - ANEXO III - Preencher'!G1100</f>
        <v>322205</v>
      </c>
      <c r="G1091" s="13">
        <f>IF('[1]TCE - ANEXO III - Preencher'!H1100="","",'[1]TCE - ANEXO III - Preencher'!H1100)</f>
        <v>44621</v>
      </c>
      <c r="H1091" s="14">
        <f>'[1]TCE - ANEXO III - Preencher'!I1100</f>
        <v>0</v>
      </c>
      <c r="I1091" s="14">
        <f>'[1]TCE - ANEXO III - Preencher'!J1100</f>
        <v>104.96</v>
      </c>
      <c r="J1091" s="14">
        <f>'[1]TCE - ANEXO III - Preencher'!K1100</f>
        <v>0</v>
      </c>
      <c r="K1091" s="15">
        <f>'[1]TCE - ANEXO III - Preencher'!L1100</f>
        <v>125.14338825199999</v>
      </c>
      <c r="L1091" s="15">
        <f>'[1]TCE - ANEXO III - Preencher'!M1100</f>
        <v>26.3</v>
      </c>
      <c r="M1091" s="15">
        <f t="shared" si="97"/>
        <v>98.843388251999997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205.733388252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LAURA DA CONCEICAO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>
        <f>'[1]TCE - ANEXO III - Preencher'!G1101</f>
        <v>411010</v>
      </c>
      <c r="G1092" s="13">
        <f>IF('[1]TCE - ANEXO III - Preencher'!H1101="","",'[1]TCE - ANEXO III - Preencher'!H1101)</f>
        <v>44621</v>
      </c>
      <c r="H1092" s="14">
        <f>'[1]TCE - ANEXO III - Preencher'!I1101</f>
        <v>0</v>
      </c>
      <c r="I1092" s="14">
        <f>'[1]TCE - ANEXO III - Preencher'!J1101</f>
        <v>116.352</v>
      </c>
      <c r="J1092" s="14">
        <f>'[1]TCE - ANEXO III - Preencher'!K1101</f>
        <v>0</v>
      </c>
      <c r="K1092" s="15">
        <f>'[1]TCE - ANEXO III - Preencher'!L1101</f>
        <v>125.14338825199999</v>
      </c>
      <c r="L1092" s="15">
        <f>'[1]TCE - ANEXO III - Preencher'!M1101</f>
        <v>22.63</v>
      </c>
      <c r="M1092" s="15">
        <f t="shared" ref="M1092:M1155" si="103">K1092-L1092</f>
        <v>102.513388252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236.8</v>
      </c>
      <c r="R1092" s="15">
        <f>'[1]TCE - ANEXO III - Preencher'!S1101</f>
        <v>75.45</v>
      </c>
      <c r="S1092" s="16">
        <f t="shared" ref="S1092:S1155" si="105">Q1092-R1092</f>
        <v>161.35000000000002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382.14538825200003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LAURA MICHELE BEZERRA DE LIMA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>
        <f>'[1]TCE - ANEXO III - Preencher'!G1102</f>
        <v>223505</v>
      </c>
      <c r="G1093" s="13">
        <f>IF('[1]TCE - ANEXO III - Preencher'!H1102="","",'[1]TCE - ANEXO III - Preencher'!H1102)</f>
        <v>44621</v>
      </c>
      <c r="H1093" s="14">
        <f>'[1]TCE - ANEXO III - Preencher'!I1102</f>
        <v>0</v>
      </c>
      <c r="I1093" s="14">
        <f>'[1]TCE - ANEXO III - Preencher'!J1102</f>
        <v>123.79519999999999</v>
      </c>
      <c r="J1093" s="14">
        <f>'[1]TCE - ANEXO III - Preencher'!K1102</f>
        <v>0</v>
      </c>
      <c r="K1093" s="15">
        <f>'[1]TCE - ANEXO III - Preencher'!L1102</f>
        <v>125.14338825199999</v>
      </c>
      <c r="L1093" s="15">
        <f>'[1]TCE - ANEXO III - Preencher'!M1102</f>
        <v>3.53</v>
      </c>
      <c r="M1093" s="15">
        <f t="shared" si="103"/>
        <v>121.61338825199999</v>
      </c>
      <c r="N1093" s="15">
        <f>'[1]TCE - ANEXO III - Preencher'!O1102</f>
        <v>1.59</v>
      </c>
      <c r="O1093" s="15">
        <f>'[1]TCE - ANEXO III - Preencher'!P1102</f>
        <v>0</v>
      </c>
      <c r="P1093" s="16">
        <f t="shared" si="104"/>
        <v>1.59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246.99858825199999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LAYSA NAYARA ALVES ZIMMERMANN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>
        <f>'[1]TCE - ANEXO III - Preencher'!G1103</f>
        <v>223505</v>
      </c>
      <c r="G1094" s="13">
        <f>IF('[1]TCE - ANEXO III - Preencher'!H1103="","",'[1]TCE - ANEXO III - Preencher'!H1103)</f>
        <v>44621</v>
      </c>
      <c r="H1094" s="14">
        <f>'[1]TCE - ANEXO III - Preencher'!I1103</f>
        <v>0</v>
      </c>
      <c r="I1094" s="14">
        <f>'[1]TCE - ANEXO III - Preencher'!J1103</f>
        <v>141.34399999999999</v>
      </c>
      <c r="J1094" s="14">
        <f>'[1]TCE - ANEXO III - Preencher'!K1103</f>
        <v>0</v>
      </c>
      <c r="K1094" s="15">
        <f>'[1]TCE - ANEXO III - Preencher'!L1103</f>
        <v>125.14338825199999</v>
      </c>
      <c r="L1094" s="15">
        <f>'[1]TCE - ANEXO III - Preencher'!M1103</f>
        <v>3.53</v>
      </c>
      <c r="M1094" s="15">
        <f t="shared" si="103"/>
        <v>121.61338825199999</v>
      </c>
      <c r="N1094" s="15">
        <f>'[1]TCE - ANEXO III - Preencher'!O1103</f>
        <v>1.59</v>
      </c>
      <c r="O1094" s="15">
        <f>'[1]TCE - ANEXO III - Preencher'!P1103</f>
        <v>0</v>
      </c>
      <c r="P1094" s="16">
        <f t="shared" si="104"/>
        <v>1.59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264.54738825199996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LAYSLA ISABELA MARIA DE OLIVEIRA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>
        <f>'[1]TCE - ANEXO III - Preencher'!G1104</f>
        <v>322205</v>
      </c>
      <c r="G1095" s="13">
        <f>IF('[1]TCE - ANEXO III - Preencher'!H1104="","",'[1]TCE - ANEXO III - Preencher'!H1104)</f>
        <v>44621</v>
      </c>
      <c r="H1095" s="14">
        <f>'[1]TCE - ANEXO III - Preencher'!I1104</f>
        <v>0</v>
      </c>
      <c r="I1095" s="14">
        <f>'[1]TCE - ANEXO III - Preencher'!J1104</f>
        <v>577.88400000000001</v>
      </c>
      <c r="J1095" s="14">
        <f>'[1]TCE - ANEXO III - Preencher'!K1104</f>
        <v>0</v>
      </c>
      <c r="K1095" s="15">
        <f>'[1]TCE - ANEXO III - Preencher'!L1104</f>
        <v>125.14338825199999</v>
      </c>
      <c r="L1095" s="15">
        <f>'[1]TCE - ANEXO III - Preencher'!M1104</f>
        <v>26.3</v>
      </c>
      <c r="M1095" s="15">
        <f t="shared" si="103"/>
        <v>98.843388251999997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678.65738825199992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LEA CRISTINA ALVES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>
        <f>'[1]TCE - ANEXO III - Preencher'!G1105</f>
        <v>223505</v>
      </c>
      <c r="G1096" s="13">
        <f>IF('[1]TCE - ANEXO III - Preencher'!H1105="","",'[1]TCE - ANEXO III - Preencher'!H1105)</f>
        <v>44621</v>
      </c>
      <c r="H1096" s="14">
        <f>'[1]TCE - ANEXO III - Preencher'!I1105</f>
        <v>0</v>
      </c>
      <c r="I1096" s="14">
        <f>'[1]TCE - ANEXO III - Preencher'!J1105</f>
        <v>142.15119999999999</v>
      </c>
      <c r="J1096" s="14">
        <f>'[1]TCE - ANEXO III - Preencher'!K1105</f>
        <v>0</v>
      </c>
      <c r="K1096" s="15">
        <f>'[1]TCE - ANEXO III - Preencher'!L1105</f>
        <v>125.14338825199999</v>
      </c>
      <c r="L1096" s="15">
        <f>'[1]TCE - ANEXO III - Preencher'!M1105</f>
        <v>3.53</v>
      </c>
      <c r="M1096" s="15">
        <f t="shared" si="103"/>
        <v>121.61338825199999</v>
      </c>
      <c r="N1096" s="15">
        <f>'[1]TCE - ANEXO III - Preencher'!O1105</f>
        <v>1.59</v>
      </c>
      <c r="O1096" s="15">
        <f>'[1]TCE - ANEXO III - Preencher'!P1105</f>
        <v>0</v>
      </c>
      <c r="P1096" s="16">
        <f t="shared" si="104"/>
        <v>1.59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103.28</v>
      </c>
      <c r="U1096" s="15">
        <f>'[1]TCE - ANEXO III - Preencher'!V1105</f>
        <v>0</v>
      </c>
      <c r="V1096" s="16">
        <f t="shared" si="106"/>
        <v>103.28</v>
      </c>
      <c r="W1096" s="17" t="str">
        <f>IF('[1]TCE - ANEXO III - Preencher'!X1105="","",'[1]TCE - ANEXO III - Preencher'!X1105)</f>
        <v>AUX. CRECHE I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368.63458825199996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LEANDERSON DOS SANTOS GALVAO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>
        <f>'[1]TCE - ANEXO III - Preencher'!G1106</f>
        <v>413105</v>
      </c>
      <c r="G1097" s="13">
        <f>IF('[1]TCE - ANEXO III - Preencher'!H1106="","",'[1]TCE - ANEXO III - Preencher'!H1106)</f>
        <v>44621</v>
      </c>
      <c r="H1097" s="14">
        <f>'[1]TCE - ANEXO III - Preencher'!I1106</f>
        <v>0</v>
      </c>
      <c r="I1097" s="14">
        <f>'[1]TCE - ANEXO III - Preencher'!J1106</f>
        <v>121.952</v>
      </c>
      <c r="J1097" s="14">
        <f>'[1]TCE - ANEXO III - Preencher'!K1106</f>
        <v>0</v>
      </c>
      <c r="K1097" s="15">
        <f>'[1]TCE - ANEXO III - Preencher'!L1106</f>
        <v>125.14338825199999</v>
      </c>
      <c r="L1097" s="15">
        <f>'[1]TCE - ANEXO III - Preencher'!M1106</f>
        <v>25.15</v>
      </c>
      <c r="M1097" s="15">
        <f t="shared" si="103"/>
        <v>99.993388251999988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223.87538825199999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LEANDRA MIRIAN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>
        <f>'[1]TCE - ANEXO III - Preencher'!G1107</f>
        <v>322205</v>
      </c>
      <c r="G1098" s="13">
        <f>IF('[1]TCE - ANEXO III - Preencher'!H1107="","",'[1]TCE - ANEXO III - Preencher'!H1107)</f>
        <v>44621</v>
      </c>
      <c r="H1098" s="14">
        <f>'[1]TCE - ANEXO III - Preencher'!I1107</f>
        <v>0</v>
      </c>
      <c r="I1098" s="14">
        <f>'[1]TCE - ANEXO III - Preencher'!J1107</f>
        <v>121.952</v>
      </c>
      <c r="J1098" s="14">
        <f>'[1]TCE - ANEXO III - Preencher'!K1107</f>
        <v>0</v>
      </c>
      <c r="K1098" s="15">
        <f>'[1]TCE - ANEXO III - Preencher'!L1107</f>
        <v>125.14338825199999</v>
      </c>
      <c r="L1098" s="15">
        <f>'[1]TCE - ANEXO III - Preencher'!M1107</f>
        <v>26.3</v>
      </c>
      <c r="M1098" s="15">
        <f t="shared" si="103"/>
        <v>98.843388251999997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118.4</v>
      </c>
      <c r="R1098" s="15">
        <f>'[1]TCE - ANEXO III - Preencher'!S1107</f>
        <v>78.91</v>
      </c>
      <c r="S1098" s="16">
        <f t="shared" si="105"/>
        <v>39.490000000000009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262.21538825200003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LEANDRO ANDRADE ROSA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>
        <f>'[1]TCE - ANEXO III - Preencher'!G1108</f>
        <v>420125</v>
      </c>
      <c r="G1099" s="13">
        <f>IF('[1]TCE - ANEXO III - Preencher'!H1108="","",'[1]TCE - ANEXO III - Preencher'!H1108)</f>
        <v>44621</v>
      </c>
      <c r="H1099" s="14">
        <f>'[1]TCE - ANEXO III - Preencher'!I1108</f>
        <v>0</v>
      </c>
      <c r="I1099" s="14">
        <f>'[1]TCE - ANEXO III - Preencher'!J1108</f>
        <v>121.5232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123.45320000000001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LEANDRO BEZERRA GOMES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>
        <f>'[1]TCE - ANEXO III - Preencher'!G1109</f>
        <v>322205</v>
      </c>
      <c r="G1100" s="13">
        <f>IF('[1]TCE - ANEXO III - Preencher'!H1109="","",'[1]TCE - ANEXO III - Preencher'!H1109)</f>
        <v>44621</v>
      </c>
      <c r="H1100" s="14">
        <f>'[1]TCE - ANEXO III - Preencher'!I1109</f>
        <v>0</v>
      </c>
      <c r="I1100" s="14">
        <f>'[1]TCE - ANEXO III - Preencher'!J1109</f>
        <v>149.80879999999999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151.7388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LEANDRO DA SILVA BRITO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>
        <f>'[1]TCE - ANEXO III - Preencher'!G1110</f>
        <v>411010</v>
      </c>
      <c r="G1101" s="13">
        <f>IF('[1]TCE - ANEXO III - Preencher'!H1110="","",'[1]TCE - ANEXO III - Preencher'!H1110)</f>
        <v>44621</v>
      </c>
      <c r="H1101" s="14">
        <f>'[1]TCE - ANEXO III - Preencher'!I1110</f>
        <v>0</v>
      </c>
      <c r="I1101" s="14">
        <f>'[1]TCE - ANEXO III - Preencher'!J1110</f>
        <v>143.7544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145.68440000000001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LEANDRO ONOFRE FLORENCIO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>
        <f>'[1]TCE - ANEXO III - Preencher'!G1111</f>
        <v>513505</v>
      </c>
      <c r="G1102" s="13">
        <f>IF('[1]TCE - ANEXO III - Preencher'!H1111="","",'[1]TCE - ANEXO III - Preencher'!H1111)</f>
        <v>44621</v>
      </c>
      <c r="H1102" s="14">
        <f>'[1]TCE - ANEXO III - Preencher'!I1111</f>
        <v>0</v>
      </c>
      <c r="I1102" s="14">
        <f>'[1]TCE - ANEXO III - Preencher'!J1111</f>
        <v>128.82640000000001</v>
      </c>
      <c r="J1102" s="14">
        <f>'[1]TCE - ANEXO III - Preencher'!K1111</f>
        <v>0</v>
      </c>
      <c r="K1102" s="15">
        <f>'[1]TCE - ANEXO III - Preencher'!L1111</f>
        <v>125.14338825199999</v>
      </c>
      <c r="L1102" s="15">
        <f>'[1]TCE - ANEXO III - Preencher'!M1111</f>
        <v>24.24</v>
      </c>
      <c r="M1102" s="15">
        <f t="shared" si="103"/>
        <v>100.903388252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231.659788252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LEIDE JANE DOS SANTOS SOUSA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>
        <f>'[1]TCE - ANEXO III - Preencher'!G1112</f>
        <v>322205</v>
      </c>
      <c r="G1103" s="13">
        <f>IF('[1]TCE - ANEXO III - Preencher'!H1112="","",'[1]TCE - ANEXO III - Preencher'!H1112)</f>
        <v>44621</v>
      </c>
      <c r="H1103" s="14">
        <f>'[1]TCE - ANEXO III - Preencher'!I1112</f>
        <v>0</v>
      </c>
      <c r="I1103" s="14">
        <f>'[1]TCE - ANEXO III - Preencher'!J1112</f>
        <v>122.44799999999999</v>
      </c>
      <c r="J1103" s="14">
        <f>'[1]TCE - ANEXO III - Preencher'!K1112</f>
        <v>0</v>
      </c>
      <c r="K1103" s="15">
        <f>'[1]TCE - ANEXO III - Preencher'!L1112</f>
        <v>125.14338825199999</v>
      </c>
      <c r="L1103" s="15">
        <f>'[1]TCE - ANEXO III - Preencher'!M1112</f>
        <v>24.55</v>
      </c>
      <c r="M1103" s="15">
        <f t="shared" si="103"/>
        <v>100.593388252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224.971388252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LEIDIANE MARINETE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>
        <f>'[1]TCE - ANEXO III - Preencher'!G1113</f>
        <v>322205</v>
      </c>
      <c r="G1104" s="13">
        <f>IF('[1]TCE - ANEXO III - Preencher'!H1113="","",'[1]TCE - ANEXO III - Preencher'!H1113)</f>
        <v>44621</v>
      </c>
      <c r="H1104" s="14">
        <f>'[1]TCE - ANEXO III - Preencher'!I1113</f>
        <v>0</v>
      </c>
      <c r="I1104" s="14">
        <f>'[1]TCE - ANEXO III - Preencher'!J1113</f>
        <v>126.048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127.97800000000001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LEONARDO DA SILVA PEREIRA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>
        <f>'[1]TCE - ANEXO III - Preencher'!G1114</f>
        <v>514320</v>
      </c>
      <c r="G1105" s="13">
        <f>IF('[1]TCE - ANEXO III - Preencher'!H1114="","",'[1]TCE - ANEXO III - Preencher'!H1114)</f>
        <v>44621</v>
      </c>
      <c r="H1105" s="14">
        <f>'[1]TCE - ANEXO III - Preencher'!I1114</f>
        <v>0</v>
      </c>
      <c r="I1105" s="14">
        <f>'[1]TCE - ANEXO III - Preencher'!J1114</f>
        <v>112.96</v>
      </c>
      <c r="J1105" s="14">
        <f>'[1]TCE - ANEXO III - Preencher'!K1114</f>
        <v>0</v>
      </c>
      <c r="K1105" s="15">
        <f>'[1]TCE - ANEXO III - Preencher'!L1114</f>
        <v>125.14338825199999</v>
      </c>
      <c r="L1105" s="15">
        <f>'[1]TCE - ANEXO III - Preencher'!M1114</f>
        <v>24.24</v>
      </c>
      <c r="M1105" s="15">
        <f t="shared" si="103"/>
        <v>100.903388252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215.793388252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LEONARDO FELIPE SOUSA SANTOS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>
        <f>'[1]TCE - ANEXO III - Preencher'!G1115</f>
        <v>517410</v>
      </c>
      <c r="G1106" s="13">
        <f>IF('[1]TCE - ANEXO III - Preencher'!H1115="","",'[1]TCE - ANEXO III - Preencher'!H1115)</f>
        <v>44621</v>
      </c>
      <c r="H1106" s="14">
        <f>'[1]TCE - ANEXO III - Preencher'!I1115</f>
        <v>0</v>
      </c>
      <c r="I1106" s="14">
        <f>'[1]TCE - ANEXO III - Preencher'!J1115</f>
        <v>104.96</v>
      </c>
      <c r="J1106" s="14">
        <f>'[1]TCE - ANEXO III - Preencher'!K1115</f>
        <v>0</v>
      </c>
      <c r="K1106" s="15">
        <f>'[1]TCE - ANEXO III - Preencher'!L1115</f>
        <v>125.14338825199999</v>
      </c>
      <c r="L1106" s="15">
        <f>'[1]TCE - ANEXO III - Preencher'!M1115</f>
        <v>21.01</v>
      </c>
      <c r="M1106" s="15">
        <f t="shared" si="103"/>
        <v>104.13338825199999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211.02338825199999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LEONARDO FUSCO RIEGERT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>
        <f>'[1]TCE - ANEXO III - Preencher'!G1116</f>
        <v>225125</v>
      </c>
      <c r="G1107" s="13">
        <f>IF('[1]TCE - ANEXO III - Preencher'!H1116="","",'[1]TCE - ANEXO III - Preencher'!H1116)</f>
        <v>44621</v>
      </c>
      <c r="H1107" s="14">
        <f>'[1]TCE - ANEXO III - Preencher'!I1116</f>
        <v>0</v>
      </c>
      <c r="I1107" s="14">
        <f>'[1]TCE - ANEXO III - Preencher'!J1116</f>
        <v>141.79920000000001</v>
      </c>
      <c r="J1107" s="14">
        <f>'[1]TCE - ANEXO III - Preencher'!K1116</f>
        <v>0</v>
      </c>
      <c r="K1107" s="15">
        <f>'[1]TCE - ANEXO III - Preencher'!L1116</f>
        <v>125.14338825199999</v>
      </c>
      <c r="L1107" s="15">
        <f>'[1]TCE - ANEXO III - Preencher'!M1116</f>
        <v>2.91</v>
      </c>
      <c r="M1107" s="15">
        <f t="shared" si="103"/>
        <v>122.233388252</v>
      </c>
      <c r="N1107" s="15">
        <f>'[1]TCE - ANEXO III - Preencher'!O1116</f>
        <v>6.13</v>
      </c>
      <c r="O1107" s="15">
        <f>'[1]TCE - ANEXO III - Preencher'!P1116</f>
        <v>1.23</v>
      </c>
      <c r="P1107" s="16">
        <f t="shared" si="104"/>
        <v>4.9000000000000004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268.93258825199996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LEONARDO MATHEUS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>
        <f>'[1]TCE - ANEXO III - Preencher'!G1117</f>
        <v>515110</v>
      </c>
      <c r="G1108" s="13">
        <f>IF('[1]TCE - ANEXO III - Preencher'!H1117="","",'[1]TCE - ANEXO III - Preencher'!H1117)</f>
        <v>44621</v>
      </c>
      <c r="H1108" s="14">
        <f>'[1]TCE - ANEXO III - Preencher'!I1117</f>
        <v>0</v>
      </c>
      <c r="I1108" s="14">
        <f>'[1]TCE - ANEXO III - Preencher'!J1117</f>
        <v>140.608</v>
      </c>
      <c r="J1108" s="14">
        <f>'[1]TCE - ANEXO III - Preencher'!K1117</f>
        <v>0</v>
      </c>
      <c r="K1108" s="15">
        <f>'[1]TCE - ANEXO III - Preencher'!L1117</f>
        <v>125.14338825199999</v>
      </c>
      <c r="L1108" s="15">
        <f>'[1]TCE - ANEXO III - Preencher'!M1117</f>
        <v>24.24</v>
      </c>
      <c r="M1108" s="15">
        <f t="shared" si="103"/>
        <v>100.903388252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236.8</v>
      </c>
      <c r="R1108" s="15">
        <f>'[1]TCE - ANEXO III - Preencher'!S1117</f>
        <v>72.72</v>
      </c>
      <c r="S1108" s="16">
        <f t="shared" si="105"/>
        <v>164.08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407.52138825200007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LEONIA MARIA DE OLIVEIRA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>
        <f>'[1]TCE - ANEXO III - Preencher'!G1118</f>
        <v>514320</v>
      </c>
      <c r="G1109" s="13">
        <f>IF('[1]TCE - ANEXO III - Preencher'!H1118="","",'[1]TCE - ANEXO III - Preencher'!H1118)</f>
        <v>44621</v>
      </c>
      <c r="H1109" s="14">
        <f>'[1]TCE - ANEXO III - Preencher'!I1118</f>
        <v>0</v>
      </c>
      <c r="I1109" s="14">
        <f>'[1]TCE - ANEXO III - Preencher'!J1118</f>
        <v>121.2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118.4</v>
      </c>
      <c r="R1109" s="15">
        <f>'[1]TCE - ANEXO III - Preencher'!S1118</f>
        <v>72.72</v>
      </c>
      <c r="S1109" s="16">
        <f t="shared" si="105"/>
        <v>45.680000000000007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168.81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LETICE APARECIDA ALVES OLIVEIRA TABOSA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>
        <f>'[1]TCE - ANEXO III - Preencher'!G1119</f>
        <v>322205</v>
      </c>
      <c r="G1110" s="13">
        <f>IF('[1]TCE - ANEXO III - Preencher'!H1119="","",'[1]TCE - ANEXO III - Preencher'!H1119)</f>
        <v>44621</v>
      </c>
      <c r="H1110" s="14">
        <f>'[1]TCE - ANEXO III - Preencher'!I1119</f>
        <v>0</v>
      </c>
      <c r="I1110" s="14">
        <f>'[1]TCE - ANEXO III - Preencher'!J1119</f>
        <v>146.648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236.8</v>
      </c>
      <c r="R1110" s="15">
        <f>'[1]TCE - ANEXO III - Preencher'!S1119</f>
        <v>78.91</v>
      </c>
      <c r="S1110" s="16">
        <f t="shared" si="105"/>
        <v>157.89000000000001</v>
      </c>
      <c r="T1110" s="15">
        <f>'[1]TCE - ANEXO III - Preencher'!U1119</f>
        <v>69.41</v>
      </c>
      <c r="U1110" s="15">
        <f>'[1]TCE - ANEXO III - Preencher'!V1119</f>
        <v>0</v>
      </c>
      <c r="V1110" s="16">
        <f t="shared" si="106"/>
        <v>69.41</v>
      </c>
      <c r="W1110" s="17" t="str">
        <f>IF('[1]TCE - ANEXO III - Preencher'!X1119="","",'[1]TCE - ANEXO III - Preencher'!X1119)</f>
        <v>AUX. CRECHE I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375.87800000000004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LETICIA DE LYRA SOUZA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>
        <f>'[1]TCE - ANEXO III - Preencher'!G1120</f>
        <v>411010</v>
      </c>
      <c r="G1111" s="13">
        <f>IF('[1]TCE - ANEXO III - Preencher'!H1120="","",'[1]TCE - ANEXO III - Preencher'!H1120)</f>
        <v>44621</v>
      </c>
      <c r="H1111" s="14">
        <f>'[1]TCE - ANEXO III - Preencher'!I1120</f>
        <v>0</v>
      </c>
      <c r="I1111" s="14">
        <f>'[1]TCE - ANEXO III - Preencher'!J1120</f>
        <v>128.51840000000001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340.40000000000003</v>
      </c>
      <c r="R1111" s="15">
        <f>'[1]TCE - ANEXO III - Preencher'!S1120</f>
        <v>75.45</v>
      </c>
      <c r="S1111" s="16">
        <f t="shared" si="105"/>
        <v>264.95000000000005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395.39840000000004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LETICIA LARISSA CARVALHO SANTOS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>
        <f>'[1]TCE - ANEXO III - Preencher'!G1121</f>
        <v>322205</v>
      </c>
      <c r="G1112" s="13">
        <f>IF('[1]TCE - ANEXO III - Preencher'!H1121="","",'[1]TCE - ANEXO III - Preencher'!H1121)</f>
        <v>44621</v>
      </c>
      <c r="H1112" s="14">
        <f>'[1]TCE - ANEXO III - Preencher'!I1121</f>
        <v>0</v>
      </c>
      <c r="I1112" s="14">
        <f>'[1]TCE - ANEXO III - Preencher'!J1121</f>
        <v>104.96</v>
      </c>
      <c r="J1112" s="14">
        <f>'[1]TCE - ANEXO III - Preencher'!K1121</f>
        <v>0</v>
      </c>
      <c r="K1112" s="15">
        <f>'[1]TCE - ANEXO III - Preencher'!L1121</f>
        <v>125.14338825199999</v>
      </c>
      <c r="L1112" s="15">
        <f>'[1]TCE - ANEXO III - Preencher'!M1121</f>
        <v>26.3</v>
      </c>
      <c r="M1112" s="15">
        <f t="shared" si="103"/>
        <v>98.843388251999997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205.733388252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LETICIA MARIA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>
        <f>'[1]TCE - ANEXO III - Preencher'!G1122</f>
        <v>322205</v>
      </c>
      <c r="G1113" s="13">
        <f>IF('[1]TCE - ANEXO III - Preencher'!H1122="","",'[1]TCE - ANEXO III - Preencher'!H1122)</f>
        <v>44621</v>
      </c>
      <c r="H1113" s="14">
        <f>'[1]TCE - ANEXO III - Preencher'!I1122</f>
        <v>0</v>
      </c>
      <c r="I1113" s="14">
        <f>'[1]TCE - ANEXO III - Preencher'!J1122</f>
        <v>100.7752</v>
      </c>
      <c r="J1113" s="14">
        <f>'[1]TCE - ANEXO III - Preencher'!K1122</f>
        <v>0</v>
      </c>
      <c r="K1113" s="15">
        <f>'[1]TCE - ANEXO III - Preencher'!L1122</f>
        <v>125.14338825199999</v>
      </c>
      <c r="L1113" s="15">
        <f>'[1]TCE - ANEXO III - Preencher'!M1122</f>
        <v>26.3</v>
      </c>
      <c r="M1113" s="15">
        <f t="shared" si="103"/>
        <v>98.843388251999997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69.41</v>
      </c>
      <c r="U1113" s="15">
        <f>'[1]TCE - ANEXO III - Preencher'!V1122</f>
        <v>0</v>
      </c>
      <c r="V1113" s="16">
        <f t="shared" si="106"/>
        <v>69.41</v>
      </c>
      <c r="W1113" s="17" t="str">
        <f>IF('[1]TCE - ANEXO III - Preencher'!X1122="","",'[1]TCE - ANEXO III - Preencher'!X1122)</f>
        <v>AUX. CRECHE I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270.95858825200003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LETICIA TAVARES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>
        <f>'[1]TCE - ANEXO III - Preencher'!G1123</f>
        <v>521130</v>
      </c>
      <c r="G1114" s="13">
        <f>IF('[1]TCE - ANEXO III - Preencher'!H1123="","",'[1]TCE - ANEXO III - Preencher'!H1123)</f>
        <v>44621</v>
      </c>
      <c r="H1114" s="14">
        <f>'[1]TCE - ANEXO III - Preencher'!I1123</f>
        <v>0</v>
      </c>
      <c r="I1114" s="14">
        <f>'[1]TCE - ANEXO III - Preencher'!J1123</f>
        <v>149.67920000000001</v>
      </c>
      <c r="J1114" s="14">
        <f>'[1]TCE - ANEXO III - Preencher'!K1123</f>
        <v>0</v>
      </c>
      <c r="K1114" s="15">
        <f>'[1]TCE - ANEXO III - Preencher'!L1123</f>
        <v>125.14338825199999</v>
      </c>
      <c r="L1114" s="15">
        <f>'[1]TCE - ANEXO III - Preencher'!M1123</f>
        <v>24.24</v>
      </c>
      <c r="M1114" s="15">
        <f t="shared" si="103"/>
        <v>100.903388252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236.8</v>
      </c>
      <c r="R1114" s="15">
        <f>'[1]TCE - ANEXO III - Preencher'!S1123</f>
        <v>72.72</v>
      </c>
      <c r="S1114" s="16">
        <f t="shared" si="105"/>
        <v>164.08</v>
      </c>
      <c r="T1114" s="15">
        <f>'[1]TCE - ANEXO III - Preencher'!U1123</f>
        <v>69.430000000000007</v>
      </c>
      <c r="U1114" s="15">
        <f>'[1]TCE - ANEXO III - Preencher'!V1123</f>
        <v>0</v>
      </c>
      <c r="V1114" s="16">
        <f t="shared" si="106"/>
        <v>69.430000000000007</v>
      </c>
      <c r="W1114" s="17" t="str">
        <f>IF('[1]TCE - ANEXO III - Preencher'!X1123="","",'[1]TCE - ANEXO III - Preencher'!X1123)</f>
        <v>AUX. CRECHE I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486.02258825200005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LETICIA VITORIA DOS SANTOS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>
        <f>'[1]TCE - ANEXO III - Preencher'!G1124</f>
        <v>411005</v>
      </c>
      <c r="G1115" s="13">
        <f>IF('[1]TCE - ANEXO III - Preencher'!H1124="","",'[1]TCE - ANEXO III - Preencher'!H1124)</f>
        <v>44621</v>
      </c>
      <c r="H1115" s="14">
        <f>'[1]TCE - ANEXO III - Preencher'!I1124</f>
        <v>0</v>
      </c>
      <c r="I1115" s="14">
        <f>'[1]TCE - ANEXO III - Preencher'!J1124</f>
        <v>121.2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170.20000000000002</v>
      </c>
      <c r="R1115" s="15">
        <f>'[1]TCE - ANEXO III - Preencher'!S1124</f>
        <v>34.159999999999997</v>
      </c>
      <c r="S1115" s="16">
        <f t="shared" si="105"/>
        <v>136.04000000000002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259.17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LIDIA SILVA PITHON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>
        <f>'[1]TCE - ANEXO III - Preencher'!G1125</f>
        <v>513505</v>
      </c>
      <c r="G1116" s="13">
        <f>IF('[1]TCE - ANEXO III - Preencher'!H1125="","",'[1]TCE - ANEXO III - Preencher'!H1125)</f>
        <v>44621</v>
      </c>
      <c r="H1116" s="14">
        <f>'[1]TCE - ANEXO III - Preencher'!I1125</f>
        <v>0</v>
      </c>
      <c r="I1116" s="14">
        <f>'[1]TCE - ANEXO III - Preencher'!J1125</f>
        <v>138.93600000000001</v>
      </c>
      <c r="J1116" s="14">
        <f>'[1]TCE - ANEXO III - Preencher'!K1125</f>
        <v>0</v>
      </c>
      <c r="K1116" s="15">
        <f>'[1]TCE - ANEXO III - Preencher'!L1125</f>
        <v>125.14338825199999</v>
      </c>
      <c r="L1116" s="15">
        <f>'[1]TCE - ANEXO III - Preencher'!M1125</f>
        <v>23.43</v>
      </c>
      <c r="M1116" s="15">
        <f t="shared" si="103"/>
        <v>101.71338825199999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242.579388252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LIGIA CAROLINE OLIVEIRA SILVA CRUZ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>
        <f>'[1]TCE - ANEXO III - Preencher'!G1126</f>
        <v>223505</v>
      </c>
      <c r="G1117" s="13">
        <f>IF('[1]TCE - ANEXO III - Preencher'!H1126="","",'[1]TCE - ANEXO III - Preencher'!H1126)</f>
        <v>44621</v>
      </c>
      <c r="H1117" s="14">
        <f>'[1]TCE - ANEXO III - Preencher'!I1126</f>
        <v>0</v>
      </c>
      <c r="I1117" s="14">
        <f>'[1]TCE - ANEXO III - Preencher'!J1126</f>
        <v>129.36080000000001</v>
      </c>
      <c r="J1117" s="14">
        <f>'[1]TCE - ANEXO III - Preencher'!K1126</f>
        <v>0</v>
      </c>
      <c r="K1117" s="15">
        <f>'[1]TCE - ANEXO III - Preencher'!L1126</f>
        <v>125.14338825199999</v>
      </c>
      <c r="L1117" s="15">
        <f>'[1]TCE - ANEXO III - Preencher'!M1126</f>
        <v>2.66</v>
      </c>
      <c r="M1117" s="15">
        <f t="shared" si="103"/>
        <v>122.483388252</v>
      </c>
      <c r="N1117" s="15">
        <f>'[1]TCE - ANEXO III - Preencher'!O1126</f>
        <v>1.59</v>
      </c>
      <c r="O1117" s="15">
        <f>'[1]TCE - ANEXO III - Preencher'!P1126</f>
        <v>0</v>
      </c>
      <c r="P1117" s="16">
        <f t="shared" si="104"/>
        <v>1.59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103.28</v>
      </c>
      <c r="U1117" s="15">
        <f>'[1]TCE - ANEXO III - Preencher'!V1126</f>
        <v>0</v>
      </c>
      <c r="V1117" s="16">
        <f t="shared" si="106"/>
        <v>103.28</v>
      </c>
      <c r="W1117" s="17" t="str">
        <f>IF('[1]TCE - ANEXO III - Preencher'!X1126="","",'[1]TCE - ANEXO III - Preencher'!X1126)</f>
        <v>AUX. CRECHE I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356.71418825199999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LILIA BRAGA DE ARRUDA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>
        <f>'[1]TCE - ANEXO III - Preencher'!G1127</f>
        <v>410105</v>
      </c>
      <c r="G1118" s="13">
        <f>IF('[1]TCE - ANEXO III - Preencher'!H1127="","",'[1]TCE - ANEXO III - Preencher'!H1127)</f>
        <v>44621</v>
      </c>
      <c r="H1118" s="14">
        <f>'[1]TCE - ANEXO III - Preencher'!I1127</f>
        <v>0</v>
      </c>
      <c r="I1118" s="14">
        <f>'[1]TCE - ANEXO III - Preencher'!J1127</f>
        <v>217.0736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219.00360000000001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LILIAN PAULA DA SILVA PEREIRA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>
        <f>'[1]TCE - ANEXO III - Preencher'!G1128</f>
        <v>223505</v>
      </c>
      <c r="G1119" s="13">
        <f>IF('[1]TCE - ANEXO III - Preencher'!H1128="","",'[1]TCE - ANEXO III - Preencher'!H1128)</f>
        <v>44621</v>
      </c>
      <c r="H1119" s="14">
        <f>'[1]TCE - ANEXO III - Preencher'!I1128</f>
        <v>0</v>
      </c>
      <c r="I1119" s="14">
        <f>'[1]TCE - ANEXO III - Preencher'!J1128</f>
        <v>114.8856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1.59</v>
      </c>
      <c r="O1119" s="15">
        <f>'[1]TCE - ANEXO III - Preencher'!P1128</f>
        <v>0</v>
      </c>
      <c r="P1119" s="16">
        <f t="shared" si="104"/>
        <v>1.59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116.4756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LILIANE DE BRITO MASCENA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>
        <f>'[1]TCE - ANEXO III - Preencher'!G1129</f>
        <v>514320</v>
      </c>
      <c r="G1120" s="13">
        <f>IF('[1]TCE - ANEXO III - Preencher'!H1129="","",'[1]TCE - ANEXO III - Preencher'!H1129)</f>
        <v>44621</v>
      </c>
      <c r="H1120" s="14">
        <f>'[1]TCE - ANEXO III - Preencher'!I1129</f>
        <v>0</v>
      </c>
      <c r="I1120" s="14">
        <f>'[1]TCE - ANEXO III - Preencher'!J1129</f>
        <v>121.2</v>
      </c>
      <c r="J1120" s="14">
        <f>'[1]TCE - ANEXO III - Preencher'!K1129</f>
        <v>0</v>
      </c>
      <c r="K1120" s="15">
        <f>'[1]TCE - ANEXO III - Preencher'!L1129</f>
        <v>125.14338825199999</v>
      </c>
      <c r="L1120" s="15">
        <f>'[1]TCE - ANEXO III - Preencher'!M1129</f>
        <v>24.24</v>
      </c>
      <c r="M1120" s="15">
        <f t="shared" si="103"/>
        <v>100.903388252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118.4</v>
      </c>
      <c r="R1120" s="15">
        <f>'[1]TCE - ANEXO III - Preencher'!S1129</f>
        <v>72.72</v>
      </c>
      <c r="S1120" s="16">
        <f t="shared" si="105"/>
        <v>45.680000000000007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269.71338825200002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LILIANE FABIOLA MONTEIRO DA SILVA</v>
      </c>
      <c r="E1121" s="9" t="str">
        <f>IF('[1]TCE - ANEXO III - Preencher'!F1130="4 - Assistência Odontológica","2 - Outros Profissionais da Saúde",'[1]TCE - ANEXO III - Preencher'!F1130)</f>
        <v>1 - Médico</v>
      </c>
      <c r="F1121" s="12">
        <f>'[1]TCE - ANEXO III - Preencher'!G1130</f>
        <v>225124</v>
      </c>
      <c r="G1121" s="13">
        <f>IF('[1]TCE - ANEXO III - Preencher'!H1130="","",'[1]TCE - ANEXO III - Preencher'!H1130)</f>
        <v>44621</v>
      </c>
      <c r="H1121" s="14">
        <f>'[1]TCE - ANEXO III - Preencher'!I1130</f>
        <v>0</v>
      </c>
      <c r="I1121" s="14">
        <f>'[1]TCE - ANEXO III - Preencher'!J1130</f>
        <v>128.6096</v>
      </c>
      <c r="J1121" s="14">
        <f>'[1]TCE - ANEXO III - Preencher'!K1130</f>
        <v>0</v>
      </c>
      <c r="K1121" s="15">
        <f>'[1]TCE - ANEXO III - Preencher'!L1130</f>
        <v>125.14338825199999</v>
      </c>
      <c r="L1121" s="15">
        <f>'[1]TCE - ANEXO III - Preencher'!M1130</f>
        <v>3.64</v>
      </c>
      <c r="M1121" s="15">
        <f t="shared" si="103"/>
        <v>121.50338825199999</v>
      </c>
      <c r="N1121" s="15">
        <f>'[1]TCE - ANEXO III - Preencher'!O1130</f>
        <v>6.13</v>
      </c>
      <c r="O1121" s="15">
        <f>'[1]TCE - ANEXO III - Preencher'!P1130</f>
        <v>1.23</v>
      </c>
      <c r="P1121" s="16">
        <f t="shared" si="104"/>
        <v>4.9000000000000004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255.01298825199999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LILIANE JOSEFA DA CONCEICAO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>
        <f>'[1]TCE - ANEXO III - Preencher'!G1131</f>
        <v>763305</v>
      </c>
      <c r="G1122" s="13">
        <f>IF('[1]TCE - ANEXO III - Preencher'!H1131="","",'[1]TCE - ANEXO III - Preencher'!H1131)</f>
        <v>44621</v>
      </c>
      <c r="H1122" s="14">
        <f>'[1]TCE - ANEXO III - Preencher'!I1131</f>
        <v>0</v>
      </c>
      <c r="I1122" s="14">
        <f>'[1]TCE - ANEXO III - Preencher'!J1131</f>
        <v>128.6096</v>
      </c>
      <c r="J1122" s="14">
        <f>'[1]TCE - ANEXO III - Preencher'!K1131</f>
        <v>0</v>
      </c>
      <c r="K1122" s="15">
        <f>'[1]TCE - ANEXO III - Preencher'!L1131</f>
        <v>125.14338825199999</v>
      </c>
      <c r="L1122" s="15">
        <f>'[1]TCE - ANEXO III - Preencher'!M1131</f>
        <v>24.24</v>
      </c>
      <c r="M1122" s="15">
        <f t="shared" si="103"/>
        <v>100.903388252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236.8</v>
      </c>
      <c r="R1122" s="15">
        <f>'[1]TCE - ANEXO III - Preencher'!S1131</f>
        <v>72.72</v>
      </c>
      <c r="S1122" s="16">
        <f t="shared" si="105"/>
        <v>164.08</v>
      </c>
      <c r="T1122" s="15">
        <f>'[1]TCE - ANEXO III - Preencher'!U1131</f>
        <v>69.430000000000007</v>
      </c>
      <c r="U1122" s="15">
        <f>'[1]TCE - ANEXO III - Preencher'!V1131</f>
        <v>0</v>
      </c>
      <c r="V1122" s="16">
        <f t="shared" si="106"/>
        <v>69.430000000000007</v>
      </c>
      <c r="W1122" s="17" t="str">
        <f>IF('[1]TCE - ANEXO III - Preencher'!X1131="","",'[1]TCE - ANEXO III - Preencher'!X1131)</f>
        <v>AUX. CRECHE I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464.95298825200001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LILIANE MARIA DA SILVA MOURA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>
        <f>'[1]TCE - ANEXO III - Preencher'!G1132</f>
        <v>517410</v>
      </c>
      <c r="G1123" s="13">
        <f>IF('[1]TCE - ANEXO III - Preencher'!H1132="","",'[1]TCE - ANEXO III - Preencher'!H1132)</f>
        <v>44621</v>
      </c>
      <c r="H1123" s="14">
        <f>'[1]TCE - ANEXO III - Preencher'!I1132</f>
        <v>0</v>
      </c>
      <c r="I1123" s="14">
        <f>'[1]TCE - ANEXO III - Preencher'!J1132</f>
        <v>114.9688</v>
      </c>
      <c r="J1123" s="14">
        <f>'[1]TCE - ANEXO III - Preencher'!K1132</f>
        <v>0</v>
      </c>
      <c r="K1123" s="15">
        <f>'[1]TCE - ANEXO III - Preencher'!L1132</f>
        <v>125.14338825199999</v>
      </c>
      <c r="L1123" s="15">
        <f>'[1]TCE - ANEXO III - Preencher'!M1132</f>
        <v>17.78</v>
      </c>
      <c r="M1123" s="15">
        <f t="shared" si="103"/>
        <v>107.36338825199999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224.26218825199999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LILIANE PRISCILA DE MELO SANTOS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>
        <f>'[1]TCE - ANEXO III - Preencher'!G1133</f>
        <v>322205</v>
      </c>
      <c r="G1124" s="13">
        <f>IF('[1]TCE - ANEXO III - Preencher'!H1133="","",'[1]TCE - ANEXO III - Preencher'!H1133)</f>
        <v>44621</v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125.14338825199999</v>
      </c>
      <c r="L1124" s="15">
        <f>'[1]TCE - ANEXO III - Preencher'!M1133</f>
        <v>26.3</v>
      </c>
      <c r="M1124" s="15">
        <f t="shared" si="103"/>
        <v>98.843388251999997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100.773388252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LILIANE PRISCILA SILVA DE SOUSA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>
        <f>'[1]TCE - ANEXO III - Preencher'!G1134</f>
        <v>324115</v>
      </c>
      <c r="G1125" s="13">
        <f>IF('[1]TCE - ANEXO III - Preencher'!H1134="","",'[1]TCE - ANEXO III - Preencher'!H1134)</f>
        <v>44621</v>
      </c>
      <c r="H1125" s="14">
        <f>'[1]TCE - ANEXO III - Preencher'!I1134</f>
        <v>0</v>
      </c>
      <c r="I1125" s="14">
        <f>'[1]TCE - ANEXO III - Preencher'!J1134</f>
        <v>116.352</v>
      </c>
      <c r="J1125" s="14">
        <f>'[1]TCE - ANEXO III - Preencher'!K1134</f>
        <v>0</v>
      </c>
      <c r="K1125" s="15">
        <f>'[1]TCE - ANEXO III - Preencher'!L1134</f>
        <v>125.14338825199999</v>
      </c>
      <c r="L1125" s="15">
        <f>'[1]TCE - ANEXO III - Preencher'!M1134</f>
        <v>2.2200000000000002</v>
      </c>
      <c r="M1125" s="15">
        <f t="shared" si="103"/>
        <v>122.923388252</v>
      </c>
      <c r="N1125" s="15">
        <f>'[1]TCE - ANEXO III - Preencher'!O1134</f>
        <v>9.99</v>
      </c>
      <c r="O1125" s="15">
        <f>'[1]TCE - ANEXO III - Preencher'!P1134</f>
        <v>0</v>
      </c>
      <c r="P1125" s="16">
        <f t="shared" si="104"/>
        <v>9.99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249.26538825200001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LINDACI FEITOSA DOS SANTOS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>
        <f>'[1]TCE - ANEXO III - Preencher'!G1135</f>
        <v>514320</v>
      </c>
      <c r="G1126" s="13">
        <f>IF('[1]TCE - ANEXO III - Preencher'!H1135="","",'[1]TCE - ANEXO III - Preencher'!H1135)</f>
        <v>44621</v>
      </c>
      <c r="H1126" s="14">
        <f>'[1]TCE - ANEXO III - Preencher'!I1135</f>
        <v>0</v>
      </c>
      <c r="I1126" s="14">
        <f>'[1]TCE - ANEXO III - Preencher'!J1135</f>
        <v>129.4736</v>
      </c>
      <c r="J1126" s="14">
        <f>'[1]TCE - ANEXO III - Preencher'!K1135</f>
        <v>0</v>
      </c>
      <c r="K1126" s="15">
        <f>'[1]TCE - ANEXO III - Preencher'!L1135</f>
        <v>125.14338825199999</v>
      </c>
      <c r="L1126" s="15">
        <f>'[1]TCE - ANEXO III - Preencher'!M1135</f>
        <v>24.24</v>
      </c>
      <c r="M1126" s="15">
        <f t="shared" si="103"/>
        <v>100.903388252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232.306988252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LINDINALDO ALVES DE LIMA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>
        <f>'[1]TCE - ANEXO III - Preencher'!G1136</f>
        <v>517410</v>
      </c>
      <c r="G1127" s="13">
        <f>IF('[1]TCE - ANEXO III - Preencher'!H1136="","",'[1]TCE - ANEXO III - Preencher'!H1136)</f>
        <v>44621</v>
      </c>
      <c r="H1127" s="14">
        <f>'[1]TCE - ANEXO III - Preencher'!I1136</f>
        <v>0</v>
      </c>
      <c r="I1127" s="14">
        <f>'[1]TCE - ANEXO III - Preencher'!J1136</f>
        <v>129.39840000000001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131.32840000000002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LINDINALVA PAULA DOS SANTOS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>
        <f>'[1]TCE - ANEXO III - Preencher'!G1137</f>
        <v>322205</v>
      </c>
      <c r="G1128" s="13">
        <f>IF('[1]TCE - ANEXO III - Preencher'!H1137="","",'[1]TCE - ANEXO III - Preencher'!H1137)</f>
        <v>44621</v>
      </c>
      <c r="H1128" s="14">
        <f>'[1]TCE - ANEXO III - Preencher'!I1137</f>
        <v>0</v>
      </c>
      <c r="I1128" s="14">
        <f>'[1]TCE - ANEXO III - Preencher'!J1137</f>
        <v>123.17359999999999</v>
      </c>
      <c r="J1128" s="14">
        <f>'[1]TCE - ANEXO III - Preencher'!K1137</f>
        <v>0</v>
      </c>
      <c r="K1128" s="15">
        <f>'[1]TCE - ANEXO III - Preencher'!L1137</f>
        <v>125.14338825199999</v>
      </c>
      <c r="L1128" s="15">
        <f>'[1]TCE - ANEXO III - Preencher'!M1137</f>
        <v>26.3</v>
      </c>
      <c r="M1128" s="15">
        <f t="shared" si="103"/>
        <v>98.843388251999997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69.41</v>
      </c>
      <c r="U1128" s="15">
        <f>'[1]TCE - ANEXO III - Preencher'!V1137</f>
        <v>0</v>
      </c>
      <c r="V1128" s="16">
        <f t="shared" si="106"/>
        <v>69.41</v>
      </c>
      <c r="W1128" s="17" t="str">
        <f>IF('[1]TCE - ANEXO III - Preencher'!X1137="","",'[1]TCE - ANEXO III - Preencher'!X1137)</f>
        <v>AUX. CRECHE I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293.35698825199995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LINDOMARIO JEORGE DE OLIVEIRA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>
        <f>'[1]TCE - ANEXO III - Preencher'!G1138</f>
        <v>312105</v>
      </c>
      <c r="G1129" s="13">
        <f>IF('[1]TCE - ANEXO III - Preencher'!H1138="","",'[1]TCE - ANEXO III - Preencher'!H1138)</f>
        <v>44621</v>
      </c>
      <c r="H1129" s="14">
        <f>'[1]TCE - ANEXO III - Preencher'!I1138</f>
        <v>0</v>
      </c>
      <c r="I1129" s="14">
        <f>'[1]TCE - ANEXO III - Preencher'!J1138</f>
        <v>104.96</v>
      </c>
      <c r="J1129" s="14">
        <f>'[1]TCE - ANEXO III - Preencher'!K1138</f>
        <v>0</v>
      </c>
      <c r="K1129" s="15">
        <f>'[1]TCE - ANEXO III - Preencher'!L1138</f>
        <v>125.14338825199999</v>
      </c>
      <c r="L1129" s="15">
        <f>'[1]TCE - ANEXO III - Preencher'!M1138</f>
        <v>28.66</v>
      </c>
      <c r="M1129" s="15">
        <f t="shared" si="103"/>
        <v>96.483388251999997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340.40000000000003</v>
      </c>
      <c r="R1129" s="15">
        <f>'[1]TCE - ANEXO III - Preencher'!S1138</f>
        <v>92.12</v>
      </c>
      <c r="S1129" s="16">
        <f t="shared" si="105"/>
        <v>248.28000000000003</v>
      </c>
      <c r="T1129" s="15">
        <f>'[1]TCE - ANEXO III - Preencher'!U1138</f>
        <v>42.32</v>
      </c>
      <c r="U1129" s="15">
        <f>'[1]TCE - ANEXO III - Preencher'!V1138</f>
        <v>0</v>
      </c>
      <c r="V1129" s="16">
        <f t="shared" si="106"/>
        <v>42.32</v>
      </c>
      <c r="W1129" s="17" t="str">
        <f>IF('[1]TCE - ANEXO III - Preencher'!X1138="","",'[1]TCE - ANEXO III - Preencher'!X1138)</f>
        <v>AUX DE FERRAMENTA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493.97338825200001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LISANDRA MAYARA MARQUES DE SOUZA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>
        <f>'[1]TCE - ANEXO III - Preencher'!G1139</f>
        <v>223505</v>
      </c>
      <c r="G1130" s="13">
        <f>IF('[1]TCE - ANEXO III - Preencher'!H1139="","",'[1]TCE - ANEXO III - Preencher'!H1139)</f>
        <v>44621</v>
      </c>
      <c r="H1130" s="14">
        <f>'[1]TCE - ANEXO III - Preencher'!I1139</f>
        <v>0</v>
      </c>
      <c r="I1130" s="14">
        <f>'[1]TCE - ANEXO III - Preencher'!J1139</f>
        <v>146.80719999999999</v>
      </c>
      <c r="J1130" s="14">
        <f>'[1]TCE - ANEXO III - Preencher'!K1139</f>
        <v>0</v>
      </c>
      <c r="K1130" s="15">
        <f>'[1]TCE - ANEXO III - Preencher'!L1139</f>
        <v>125.14338825199999</v>
      </c>
      <c r="L1130" s="15">
        <f>'[1]TCE - ANEXO III - Preencher'!M1139</f>
        <v>2.48</v>
      </c>
      <c r="M1130" s="15">
        <f t="shared" si="103"/>
        <v>122.66338825199999</v>
      </c>
      <c r="N1130" s="15">
        <f>'[1]TCE - ANEXO III - Preencher'!O1139</f>
        <v>1.59</v>
      </c>
      <c r="O1130" s="15">
        <f>'[1]TCE - ANEXO III - Preencher'!P1139</f>
        <v>0</v>
      </c>
      <c r="P1130" s="16">
        <f t="shared" si="104"/>
        <v>1.59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271.06058825199995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LISLANE MARIA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>
        <f>'[1]TCE - ANEXO III - Preencher'!G1140</f>
        <v>322205</v>
      </c>
      <c r="G1131" s="13">
        <f>IF('[1]TCE - ANEXO III - Preencher'!H1140="","",'[1]TCE - ANEXO III - Preencher'!H1140)</f>
        <v>44621</v>
      </c>
      <c r="H1131" s="14">
        <f>'[1]TCE - ANEXO III - Preencher'!I1140</f>
        <v>0</v>
      </c>
      <c r="I1131" s="14">
        <f>'[1]TCE - ANEXO III - Preencher'!J1140</f>
        <v>3.8784000000000001</v>
      </c>
      <c r="J1131" s="14">
        <f>'[1]TCE - ANEXO III - Preencher'!K1140</f>
        <v>0</v>
      </c>
      <c r="K1131" s="15">
        <f>'[1]TCE - ANEXO III - Preencher'!L1140</f>
        <v>125.14338825199999</v>
      </c>
      <c r="L1131" s="15">
        <f>'[1]TCE - ANEXO III - Preencher'!M1140</f>
        <v>26.3</v>
      </c>
      <c r="M1131" s="15">
        <f t="shared" si="103"/>
        <v>98.843388251999997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104.651788252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LIVIA LIMA ALVES CINTRA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>
        <f>'[1]TCE - ANEXO III - Preencher'!G1141</f>
        <v>223505</v>
      </c>
      <c r="G1132" s="13">
        <f>IF('[1]TCE - ANEXO III - Preencher'!H1141="","",'[1]TCE - ANEXO III - Preencher'!H1141)</f>
        <v>44621</v>
      </c>
      <c r="H1132" s="14">
        <f>'[1]TCE - ANEXO III - Preencher'!I1141</f>
        <v>0</v>
      </c>
      <c r="I1132" s="14">
        <f>'[1]TCE - ANEXO III - Preencher'!J1141</f>
        <v>133.53440000000001</v>
      </c>
      <c r="J1132" s="14">
        <f>'[1]TCE - ANEXO III - Preencher'!K1141</f>
        <v>0</v>
      </c>
      <c r="K1132" s="15">
        <f>'[1]TCE - ANEXO III - Preencher'!L1141</f>
        <v>125.14338825199999</v>
      </c>
      <c r="L1132" s="15">
        <f>'[1]TCE - ANEXO III - Preencher'!M1141</f>
        <v>3.53</v>
      </c>
      <c r="M1132" s="15">
        <f t="shared" si="103"/>
        <v>121.61338825199999</v>
      </c>
      <c r="N1132" s="15">
        <f>'[1]TCE - ANEXO III - Preencher'!O1141</f>
        <v>1.59</v>
      </c>
      <c r="O1132" s="15">
        <f>'[1]TCE - ANEXO III - Preencher'!P1141</f>
        <v>0</v>
      </c>
      <c r="P1132" s="16">
        <f t="shared" si="104"/>
        <v>1.59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256.73778825199997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LIVIO AMARO PEREIRA</v>
      </c>
      <c r="E1133" s="9" t="str">
        <f>IF('[1]TCE - ANEXO III - Preencher'!F1142="4 - Assistência Odontológica","2 - Outros Profissionais da Saúde",'[1]TCE - ANEXO III - Preencher'!F1142)</f>
        <v>1 - Médico</v>
      </c>
      <c r="F1133" s="12">
        <f>'[1]TCE - ANEXO III - Preencher'!G1142</f>
        <v>225125</v>
      </c>
      <c r="G1133" s="13">
        <f>IF('[1]TCE - ANEXO III - Preencher'!H1142="","",'[1]TCE - ANEXO III - Preencher'!H1142)</f>
        <v>44621</v>
      </c>
      <c r="H1133" s="14">
        <f>'[1]TCE - ANEXO III - Preencher'!I1142</f>
        <v>0</v>
      </c>
      <c r="I1133" s="14">
        <f>'[1]TCE - ANEXO III - Preencher'!J1142</f>
        <v>104.96</v>
      </c>
      <c r="J1133" s="14">
        <f>'[1]TCE - ANEXO III - Preencher'!K1142</f>
        <v>0</v>
      </c>
      <c r="K1133" s="15">
        <f>'[1]TCE - ANEXO III - Preencher'!L1142</f>
        <v>125.14338825199999</v>
      </c>
      <c r="L1133" s="15">
        <f>'[1]TCE - ANEXO III - Preencher'!M1142</f>
        <v>3.64</v>
      </c>
      <c r="M1133" s="15">
        <f t="shared" si="103"/>
        <v>121.50338825199999</v>
      </c>
      <c r="N1133" s="15">
        <f>'[1]TCE - ANEXO III - Preencher'!O1142</f>
        <v>6.13</v>
      </c>
      <c r="O1133" s="15">
        <f>'[1]TCE - ANEXO III - Preencher'!P1142</f>
        <v>1.23</v>
      </c>
      <c r="P1133" s="16">
        <f t="shared" si="104"/>
        <v>4.9000000000000004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231.36338825199999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LIVONETE DOMITILIA DA CONCEICAO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>
        <f>'[1]TCE - ANEXO III - Preencher'!G1143</f>
        <v>322205</v>
      </c>
      <c r="G1134" s="13">
        <f>IF('[1]TCE - ANEXO III - Preencher'!H1143="","",'[1]TCE - ANEXO III - Preencher'!H1143)</f>
        <v>44621</v>
      </c>
      <c r="H1134" s="14">
        <f>'[1]TCE - ANEXO III - Preencher'!I1143</f>
        <v>0</v>
      </c>
      <c r="I1134" s="14">
        <f>'[1]TCE - ANEXO III - Preencher'!J1143</f>
        <v>128.0616</v>
      </c>
      <c r="J1134" s="14">
        <f>'[1]TCE - ANEXO III - Preencher'!K1143</f>
        <v>0</v>
      </c>
      <c r="K1134" s="15">
        <f>'[1]TCE - ANEXO III - Preencher'!L1143</f>
        <v>125.14338825199999</v>
      </c>
      <c r="L1134" s="15">
        <f>'[1]TCE - ANEXO III - Preencher'!M1143</f>
        <v>26.3</v>
      </c>
      <c r="M1134" s="15">
        <f t="shared" si="103"/>
        <v>98.843388251999997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228.83498825200002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LORENNA MAYRA DE SANTANA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>
        <f>'[1]TCE - ANEXO III - Preencher'!G1144</f>
        <v>223505</v>
      </c>
      <c r="G1135" s="13">
        <f>IF('[1]TCE - ANEXO III - Preencher'!H1144="","",'[1]TCE - ANEXO III - Preencher'!H1144)</f>
        <v>44621</v>
      </c>
      <c r="H1135" s="14">
        <f>'[1]TCE - ANEXO III - Preencher'!I1144</f>
        <v>0</v>
      </c>
      <c r="I1135" s="14">
        <f>'[1]TCE - ANEXO III - Preencher'!J1144</f>
        <v>128.25280000000001</v>
      </c>
      <c r="J1135" s="14">
        <f>'[1]TCE - ANEXO III - Preencher'!K1144</f>
        <v>0</v>
      </c>
      <c r="K1135" s="15">
        <f>'[1]TCE - ANEXO III - Preencher'!L1144</f>
        <v>125.14338825199999</v>
      </c>
      <c r="L1135" s="15">
        <f>'[1]TCE - ANEXO III - Preencher'!M1144</f>
        <v>3.53</v>
      </c>
      <c r="M1135" s="15">
        <f t="shared" si="103"/>
        <v>121.61338825199999</v>
      </c>
      <c r="N1135" s="15">
        <f>'[1]TCE - ANEXO III - Preencher'!O1144</f>
        <v>1.59</v>
      </c>
      <c r="O1135" s="15">
        <f>'[1]TCE - ANEXO III - Preencher'!P1144</f>
        <v>0</v>
      </c>
      <c r="P1135" s="16">
        <f t="shared" si="104"/>
        <v>1.59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251.456188252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LORILEY GOMES ALVES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>
        <f>'[1]TCE - ANEXO III - Preencher'!G1145</f>
        <v>223505</v>
      </c>
      <c r="G1136" s="13">
        <f>IF('[1]TCE - ANEXO III - Preencher'!H1145="","",'[1]TCE - ANEXO III - Preencher'!H1145)</f>
        <v>44621</v>
      </c>
      <c r="H1136" s="14">
        <f>'[1]TCE - ANEXO III - Preencher'!I1145</f>
        <v>0</v>
      </c>
      <c r="I1136" s="14">
        <f>'[1]TCE - ANEXO III - Preencher'!J1145</f>
        <v>128.036</v>
      </c>
      <c r="J1136" s="14">
        <f>'[1]TCE - ANEXO III - Preencher'!K1145</f>
        <v>0</v>
      </c>
      <c r="K1136" s="15">
        <f>'[1]TCE - ANEXO III - Preencher'!L1145</f>
        <v>125.14338825199999</v>
      </c>
      <c r="L1136" s="15">
        <f>'[1]TCE - ANEXO III - Preencher'!M1145</f>
        <v>2.66</v>
      </c>
      <c r="M1136" s="15">
        <f t="shared" si="103"/>
        <v>122.483388252</v>
      </c>
      <c r="N1136" s="15">
        <f>'[1]TCE - ANEXO III - Preencher'!O1145</f>
        <v>1.59</v>
      </c>
      <c r="O1136" s="15">
        <f>'[1]TCE - ANEXO III - Preencher'!P1145</f>
        <v>0</v>
      </c>
      <c r="P1136" s="16">
        <f t="shared" si="104"/>
        <v>1.59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252.109388252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LORRAY NY WANESSA SANTOS FERREIRA FELIX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>
        <f>'[1]TCE - ANEXO III - Preencher'!G1146</f>
        <v>411010</v>
      </c>
      <c r="G1137" s="13">
        <f>IF('[1]TCE - ANEXO III - Preencher'!H1146="","",'[1]TCE - ANEXO III - Preencher'!H1146)</f>
        <v>44621</v>
      </c>
      <c r="H1137" s="14">
        <f>'[1]TCE - ANEXO III - Preencher'!I1146</f>
        <v>0</v>
      </c>
      <c r="I1137" s="14">
        <f>'[1]TCE - ANEXO III - Preencher'!J1146</f>
        <v>132.352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134.28200000000001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LOURIVAL SATURNINO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>
        <f>'[1]TCE - ANEXO III - Preencher'!G1147</f>
        <v>517410</v>
      </c>
      <c r="G1138" s="13">
        <f>IF('[1]TCE - ANEXO III - Preencher'!H1147="","",'[1]TCE - ANEXO III - Preencher'!H1147)</f>
        <v>44621</v>
      </c>
      <c r="H1138" s="14">
        <f>'[1]TCE - ANEXO III - Preencher'!I1147</f>
        <v>0</v>
      </c>
      <c r="I1138" s="14">
        <f>'[1]TCE - ANEXO III - Preencher'!J1147</f>
        <v>141.732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143.66200000000001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LOUYSE ISABELLE VIEIRA GARCIA</v>
      </c>
      <c r="E1139" s="9" t="str">
        <f>IF('[1]TCE - ANEXO III - Preencher'!F1148="4 - Assistência Odontológica","2 - Outros Profissionais da Saúde",'[1]TCE - ANEXO III - Preencher'!F1148)</f>
        <v>1 - Médico</v>
      </c>
      <c r="F1139" s="12">
        <f>'[1]TCE - ANEXO III - Preencher'!G1148</f>
        <v>225112</v>
      </c>
      <c r="G1139" s="13">
        <f>IF('[1]TCE - ANEXO III - Preencher'!H1148="","",'[1]TCE - ANEXO III - Preencher'!H1148)</f>
        <v>44621</v>
      </c>
      <c r="H1139" s="14">
        <f>'[1]TCE - ANEXO III - Preencher'!I1148</f>
        <v>0</v>
      </c>
      <c r="I1139" s="14">
        <f>'[1]TCE - ANEXO III - Preencher'!J1148</f>
        <v>100.59439999999999</v>
      </c>
      <c r="J1139" s="14">
        <f>'[1]TCE - ANEXO III - Preencher'!K1148</f>
        <v>0</v>
      </c>
      <c r="K1139" s="15">
        <f>'[1]TCE - ANEXO III - Preencher'!L1148</f>
        <v>125.14338825199999</v>
      </c>
      <c r="L1139" s="15">
        <f>'[1]TCE - ANEXO III - Preencher'!M1148</f>
        <v>3.64</v>
      </c>
      <c r="M1139" s="15">
        <f t="shared" si="103"/>
        <v>121.50338825199999</v>
      </c>
      <c r="N1139" s="15">
        <f>'[1]TCE - ANEXO III - Preencher'!O1148</f>
        <v>6.13</v>
      </c>
      <c r="O1139" s="15">
        <f>'[1]TCE - ANEXO III - Preencher'!P1148</f>
        <v>1.23</v>
      </c>
      <c r="P1139" s="16">
        <f t="shared" si="104"/>
        <v>4.9000000000000004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226.99778825199999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LUAN JOSE QUEIROZ DE LIMA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>
        <f>'[1]TCE - ANEXO III - Preencher'!G1149</f>
        <v>223505</v>
      </c>
      <c r="G1140" s="13">
        <f>IF('[1]TCE - ANEXO III - Preencher'!H1149="","",'[1]TCE - ANEXO III - Preencher'!H1149)</f>
        <v>44621</v>
      </c>
      <c r="H1140" s="14">
        <f>'[1]TCE - ANEXO III - Preencher'!I1149</f>
        <v>0</v>
      </c>
      <c r="I1140" s="14">
        <f>'[1]TCE - ANEXO III - Preencher'!J1149</f>
        <v>128.46799999999999</v>
      </c>
      <c r="J1140" s="14">
        <f>'[1]TCE - ANEXO III - Preencher'!K1149</f>
        <v>0</v>
      </c>
      <c r="K1140" s="15">
        <f>'[1]TCE - ANEXO III - Preencher'!L1149</f>
        <v>125.14338825199999</v>
      </c>
      <c r="L1140" s="15">
        <f>'[1]TCE - ANEXO III - Preencher'!M1149</f>
        <v>2.66</v>
      </c>
      <c r="M1140" s="15">
        <f t="shared" si="103"/>
        <v>122.483388252</v>
      </c>
      <c r="N1140" s="15">
        <f>'[1]TCE - ANEXO III - Preencher'!O1149</f>
        <v>1.59</v>
      </c>
      <c r="O1140" s="15">
        <f>'[1]TCE - ANEXO III - Preencher'!P1149</f>
        <v>0</v>
      </c>
      <c r="P1140" s="16">
        <f t="shared" si="104"/>
        <v>1.59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252.54138825199999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LUANA CORDEIRO CHAGAS DE LIMA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>
        <f>'[1]TCE - ANEXO III - Preencher'!G1150</f>
        <v>223605</v>
      </c>
      <c r="G1141" s="13">
        <f>IF('[1]TCE - ANEXO III - Preencher'!H1150="","",'[1]TCE - ANEXO III - Preencher'!H1150)</f>
        <v>44621</v>
      </c>
      <c r="H1141" s="14">
        <f>'[1]TCE - ANEXO III - Preencher'!I1150</f>
        <v>0</v>
      </c>
      <c r="I1141" s="14">
        <f>'[1]TCE - ANEXO III - Preencher'!J1150</f>
        <v>205.33600000000001</v>
      </c>
      <c r="J1141" s="14">
        <f>'[1]TCE - ANEXO III - Preencher'!K1150</f>
        <v>0</v>
      </c>
      <c r="K1141" s="15">
        <f>'[1]TCE - ANEXO III - Preencher'!L1150</f>
        <v>125.14338825199999</v>
      </c>
      <c r="L1141" s="15">
        <f>'[1]TCE - ANEXO III - Preencher'!M1150</f>
        <v>2.75</v>
      </c>
      <c r="M1141" s="15">
        <f t="shared" si="103"/>
        <v>122.39338825199999</v>
      </c>
      <c r="N1141" s="15">
        <f>'[1]TCE - ANEXO III - Preencher'!O1150</f>
        <v>1.59</v>
      </c>
      <c r="O1141" s="15">
        <f>'[1]TCE - ANEXO III - Preencher'!P1150</f>
        <v>0</v>
      </c>
      <c r="P1141" s="16">
        <f t="shared" si="104"/>
        <v>1.59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329.31938825200001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LUANA CRISTINA ALBUQUERQUE BARBOSA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>
        <f>'[1]TCE - ANEXO III - Preencher'!G1151</f>
        <v>223605</v>
      </c>
      <c r="G1142" s="13">
        <f>IF('[1]TCE - ANEXO III - Preencher'!H1151="","",'[1]TCE - ANEXO III - Preencher'!H1151)</f>
        <v>44621</v>
      </c>
      <c r="H1142" s="14">
        <f>'[1]TCE - ANEXO III - Preencher'!I1151</f>
        <v>0</v>
      </c>
      <c r="I1142" s="14">
        <f>'[1]TCE - ANEXO III - Preencher'!J1151</f>
        <v>116.352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103.12</v>
      </c>
      <c r="U1142" s="15">
        <f>'[1]TCE - ANEXO III - Preencher'!V1151</f>
        <v>0</v>
      </c>
      <c r="V1142" s="16">
        <f t="shared" si="106"/>
        <v>103.12</v>
      </c>
      <c r="W1142" s="17" t="str">
        <f>IF('[1]TCE - ANEXO III - Preencher'!X1151="","",'[1]TCE - ANEXO III - Preencher'!X1151)</f>
        <v>AUX. CRECHE I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221.06200000000001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LUANA DE MORAIS BENTO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>
        <f>'[1]TCE - ANEXO III - Preencher'!G1152</f>
        <v>322205</v>
      </c>
      <c r="G1143" s="13">
        <f>IF('[1]TCE - ANEXO III - Preencher'!H1152="","",'[1]TCE - ANEXO III - Preencher'!H1152)</f>
        <v>44621</v>
      </c>
      <c r="H1143" s="14">
        <f>'[1]TCE - ANEXO III - Preencher'!I1152</f>
        <v>0</v>
      </c>
      <c r="I1143" s="14">
        <f>'[1]TCE - ANEXO III - Preencher'!J1152</f>
        <v>129.624</v>
      </c>
      <c r="J1143" s="14">
        <f>'[1]TCE - ANEXO III - Preencher'!K1152</f>
        <v>0</v>
      </c>
      <c r="K1143" s="15">
        <f>'[1]TCE - ANEXO III - Preencher'!L1152</f>
        <v>125.14338825199999</v>
      </c>
      <c r="L1143" s="15">
        <f>'[1]TCE - ANEXO III - Preencher'!M1152</f>
        <v>26.3</v>
      </c>
      <c r="M1143" s="15">
        <f t="shared" si="103"/>
        <v>98.843388251999997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230.39738825199998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LUANA FEITOSA CALADO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>
        <f>'[1]TCE - ANEXO III - Preencher'!G1153</f>
        <v>223605</v>
      </c>
      <c r="G1144" s="13">
        <f>IF('[1]TCE - ANEXO III - Preencher'!H1153="","",'[1]TCE - ANEXO III - Preencher'!H1153)</f>
        <v>44621</v>
      </c>
      <c r="H1144" s="14">
        <f>'[1]TCE - ANEXO III - Preencher'!I1153</f>
        <v>0</v>
      </c>
      <c r="I1144" s="14">
        <f>'[1]TCE - ANEXO III - Preencher'!J1153</f>
        <v>129.2912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1.59</v>
      </c>
      <c r="O1144" s="15">
        <f>'[1]TCE - ANEXO III - Preencher'!P1153</f>
        <v>0</v>
      </c>
      <c r="P1144" s="16">
        <f t="shared" si="104"/>
        <v>1.59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130.88120000000001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LUANA RAFAELA ALVES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>
        <f>'[1]TCE - ANEXO III - Preencher'!G1154</f>
        <v>322205</v>
      </c>
      <c r="G1145" s="13">
        <f>IF('[1]TCE - ANEXO III - Preencher'!H1154="","",'[1]TCE - ANEXO III - Preencher'!H1154)</f>
        <v>44621</v>
      </c>
      <c r="H1145" s="14">
        <f>'[1]TCE - ANEXO III - Preencher'!I1154</f>
        <v>0</v>
      </c>
      <c r="I1145" s="14">
        <f>'[1]TCE - ANEXO III - Preencher'!J1154</f>
        <v>116.352</v>
      </c>
      <c r="J1145" s="14">
        <f>'[1]TCE - ANEXO III - Preencher'!K1154</f>
        <v>0</v>
      </c>
      <c r="K1145" s="15">
        <f>'[1]TCE - ANEXO III - Preencher'!L1154</f>
        <v>125.14338825199999</v>
      </c>
      <c r="L1145" s="15">
        <f>'[1]TCE - ANEXO III - Preencher'!M1154</f>
        <v>26.3</v>
      </c>
      <c r="M1145" s="15">
        <f t="shared" si="103"/>
        <v>98.843388251999997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217.12538825199999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LUANA RAFAELA DE LIMA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>
        <f>'[1]TCE - ANEXO III - Preencher'!G1155</f>
        <v>223710</v>
      </c>
      <c r="G1146" s="13">
        <f>IF('[1]TCE - ANEXO III - Preencher'!H1155="","",'[1]TCE - ANEXO III - Preencher'!H1155)</f>
        <v>44621</v>
      </c>
      <c r="H1146" s="14">
        <f>'[1]TCE - ANEXO III - Preencher'!I1155</f>
        <v>0</v>
      </c>
      <c r="I1146" s="14">
        <f>'[1]TCE - ANEXO III - Preencher'!J1155</f>
        <v>147.83600000000001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149.76600000000002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LUCAS ALVES DA CUNHA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>
        <f>'[1]TCE - ANEXO III - Preencher'!G1156</f>
        <v>521130</v>
      </c>
      <c r="G1147" s="13">
        <f>IF('[1]TCE - ANEXO III - Preencher'!H1156="","",'[1]TCE - ANEXO III - Preencher'!H1156)</f>
        <v>44621</v>
      </c>
      <c r="H1147" s="14">
        <f>'[1]TCE - ANEXO III - Preencher'!I1156</f>
        <v>0</v>
      </c>
      <c r="I1147" s="14">
        <f>'[1]TCE - ANEXO III - Preencher'!J1156</f>
        <v>196.88720000000001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198.81720000000001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LUCAS DE MELO MOURA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>
        <f>'[1]TCE - ANEXO III - Preencher'!G1157</f>
        <v>763305</v>
      </c>
      <c r="G1148" s="13">
        <f>IF('[1]TCE - ANEXO III - Preencher'!H1157="","",'[1]TCE - ANEXO III - Preencher'!H1157)</f>
        <v>44621</v>
      </c>
      <c r="H1148" s="14">
        <f>'[1]TCE - ANEXO III - Preencher'!I1157</f>
        <v>0</v>
      </c>
      <c r="I1148" s="14">
        <f>'[1]TCE - ANEXO III - Preencher'!J1157</f>
        <v>142.16480000000001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144.09480000000002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LUCAS DOS SANTOS LUCENA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>
        <f>'[1]TCE - ANEXO III - Preencher'!G1158</f>
        <v>521130</v>
      </c>
      <c r="G1149" s="13">
        <f>IF('[1]TCE - ANEXO III - Preencher'!H1158="","",'[1]TCE - ANEXO III - Preencher'!H1158)</f>
        <v>44621</v>
      </c>
      <c r="H1149" s="14">
        <f>'[1]TCE - ANEXO III - Preencher'!I1158</f>
        <v>0</v>
      </c>
      <c r="I1149" s="14">
        <f>'[1]TCE - ANEXO III - Preencher'!J1158</f>
        <v>112.96</v>
      </c>
      <c r="J1149" s="14">
        <f>'[1]TCE - ANEXO III - Preencher'!K1158</f>
        <v>0</v>
      </c>
      <c r="K1149" s="15">
        <f>'[1]TCE - ANEXO III - Preencher'!L1158</f>
        <v>125.14338825199999</v>
      </c>
      <c r="L1149" s="15">
        <f>'[1]TCE - ANEXO III - Preencher'!M1158</f>
        <v>24.24</v>
      </c>
      <c r="M1149" s="15">
        <f t="shared" si="103"/>
        <v>100.903388252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215.793388252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LUCAS EMIDIO BEZERRA NUNES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>
        <f>'[1]TCE - ANEXO III - Preencher'!G1159</f>
        <v>521130</v>
      </c>
      <c r="G1150" s="13">
        <f>IF('[1]TCE - ANEXO III - Preencher'!H1159="","",'[1]TCE - ANEXO III - Preencher'!H1159)</f>
        <v>44621</v>
      </c>
      <c r="H1150" s="14">
        <f>'[1]TCE - ANEXO III - Preencher'!I1159</f>
        <v>0</v>
      </c>
      <c r="I1150" s="14">
        <f>'[1]TCE - ANEXO III - Preencher'!J1159</f>
        <v>115.11279999999999</v>
      </c>
      <c r="J1150" s="14">
        <f>'[1]TCE - ANEXO III - Preencher'!K1159</f>
        <v>0</v>
      </c>
      <c r="K1150" s="15">
        <f>'[1]TCE - ANEXO III - Preencher'!L1159</f>
        <v>125.14338825199999</v>
      </c>
      <c r="L1150" s="15">
        <f>'[1]TCE - ANEXO III - Preencher'!M1159</f>
        <v>5.66</v>
      </c>
      <c r="M1150" s="15">
        <f t="shared" si="103"/>
        <v>119.483388252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236.526188252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LUCAS FELIPE ALVES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>
        <f>'[1]TCE - ANEXO III - Preencher'!G1160</f>
        <v>515110</v>
      </c>
      <c r="G1151" s="13">
        <f>IF('[1]TCE - ANEXO III - Preencher'!H1160="","",'[1]TCE - ANEXO III - Preencher'!H1160)</f>
        <v>44621</v>
      </c>
      <c r="H1151" s="14">
        <f>'[1]TCE - ANEXO III - Preencher'!I1160</f>
        <v>0</v>
      </c>
      <c r="I1151" s="14">
        <f>'[1]TCE - ANEXO III - Preencher'!J1160</f>
        <v>129.04480000000001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130.97480000000002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LUCAS HENRIQUE DA SILVA LIMA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>
        <f>'[1]TCE - ANEXO III - Preencher'!G1161</f>
        <v>322205</v>
      </c>
      <c r="G1152" s="13">
        <f>IF('[1]TCE - ANEXO III - Preencher'!H1161="","",'[1]TCE - ANEXO III - Preencher'!H1161)</f>
        <v>44621</v>
      </c>
      <c r="H1152" s="14">
        <f>'[1]TCE - ANEXO III - Preencher'!I1161</f>
        <v>0</v>
      </c>
      <c r="I1152" s="14">
        <f>'[1]TCE - ANEXO III - Preencher'!J1161</f>
        <v>104.96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106.89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LUCAS MACEDO CAVALCANTI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>
        <f>'[1]TCE - ANEXO III - Preencher'!G1162</f>
        <v>514320</v>
      </c>
      <c r="G1153" s="13">
        <f>IF('[1]TCE - ANEXO III - Preencher'!H1162="","",'[1]TCE - ANEXO III - Preencher'!H1162)</f>
        <v>44621</v>
      </c>
      <c r="H1153" s="14">
        <f>'[1]TCE - ANEXO III - Preencher'!I1162</f>
        <v>0</v>
      </c>
      <c r="I1153" s="14">
        <f>'[1]TCE - ANEXO III - Preencher'!J1162</f>
        <v>116.352</v>
      </c>
      <c r="J1153" s="14">
        <f>'[1]TCE - ANEXO III - Preencher'!K1162</f>
        <v>0</v>
      </c>
      <c r="K1153" s="15">
        <f>'[1]TCE - ANEXO III - Preencher'!L1162</f>
        <v>125.14338825199999</v>
      </c>
      <c r="L1153" s="15">
        <f>'[1]TCE - ANEXO III - Preencher'!M1162</f>
        <v>24.24</v>
      </c>
      <c r="M1153" s="15">
        <f t="shared" si="103"/>
        <v>100.903388252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219.185388252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LUCAS MENDONCA DE SENA FALCAO OLIVEIRA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>
        <f>'[1]TCE - ANEXO III - Preencher'!G1163</f>
        <v>521130</v>
      </c>
      <c r="G1154" s="13">
        <f>IF('[1]TCE - ANEXO III - Preencher'!H1163="","",'[1]TCE - ANEXO III - Preencher'!H1163)</f>
        <v>44621</v>
      </c>
      <c r="H1154" s="14">
        <f>'[1]TCE - ANEXO III - Preencher'!I1163</f>
        <v>0</v>
      </c>
      <c r="I1154" s="14">
        <f>'[1]TCE - ANEXO III - Preencher'!J1163</f>
        <v>119.1296</v>
      </c>
      <c r="J1154" s="14">
        <f>'[1]TCE - ANEXO III - Preencher'!K1163</f>
        <v>0</v>
      </c>
      <c r="K1154" s="15">
        <f>'[1]TCE - ANEXO III - Preencher'!L1163</f>
        <v>125.14338825199999</v>
      </c>
      <c r="L1154" s="15">
        <f>'[1]TCE - ANEXO III - Preencher'!M1163</f>
        <v>24.24</v>
      </c>
      <c r="M1154" s="15">
        <f t="shared" si="103"/>
        <v>100.903388252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221.962988252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LUCAS MIKAEL DA SILVA CORDEIRO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>
        <f>'[1]TCE - ANEXO III - Preencher'!G1164</f>
        <v>411010</v>
      </c>
      <c r="G1155" s="13">
        <f>IF('[1]TCE - ANEXO III - Preencher'!H1164="","",'[1]TCE - ANEXO III - Preencher'!H1164)</f>
        <v>44621</v>
      </c>
      <c r="H1155" s="14">
        <f>'[1]TCE - ANEXO III - Preencher'!I1164</f>
        <v>0</v>
      </c>
      <c r="I1155" s="14">
        <f>'[1]TCE - ANEXO III - Preencher'!J1164</f>
        <v>116.352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236.8</v>
      </c>
      <c r="R1155" s="15">
        <f>'[1]TCE - ANEXO III - Preencher'!S1164</f>
        <v>75.45</v>
      </c>
      <c r="S1155" s="16">
        <f t="shared" si="105"/>
        <v>161.35000000000002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279.63200000000006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LUCAS MILLER BARROS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>
        <f>'[1]TCE - ANEXO III - Preencher'!G1165</f>
        <v>517415</v>
      </c>
      <c r="G1156" s="13">
        <f>IF('[1]TCE - ANEXO III - Preencher'!H1165="","",'[1]TCE - ANEXO III - Preencher'!H1165)</f>
        <v>44621</v>
      </c>
      <c r="H1156" s="14">
        <f>'[1]TCE - ANEXO III - Preencher'!I1165</f>
        <v>0</v>
      </c>
      <c r="I1156" s="14">
        <f>'[1]TCE - ANEXO III - Preencher'!J1165</f>
        <v>149.3544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151.28440000000001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LUCAS SEVERINO SANTOS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>
        <f>'[1]TCE - ANEXO III - Preencher'!G1166</f>
        <v>322205</v>
      </c>
      <c r="G1157" s="13">
        <f>IF('[1]TCE - ANEXO III - Preencher'!H1166="","",'[1]TCE - ANEXO III - Preencher'!H1166)</f>
        <v>44621</v>
      </c>
      <c r="H1157" s="14">
        <f>'[1]TCE - ANEXO III - Preencher'!I1166</f>
        <v>0</v>
      </c>
      <c r="I1157" s="14">
        <f>'[1]TCE - ANEXO III - Preencher'!J1166</f>
        <v>128.6728</v>
      </c>
      <c r="J1157" s="14">
        <f>'[1]TCE - ANEXO III - Preencher'!K1166</f>
        <v>0</v>
      </c>
      <c r="K1157" s="15">
        <f>'[1]TCE - ANEXO III - Preencher'!L1166</f>
        <v>125.14338825199999</v>
      </c>
      <c r="L1157" s="15">
        <f>'[1]TCE - ANEXO III - Preencher'!M1166</f>
        <v>26.3</v>
      </c>
      <c r="M1157" s="15">
        <f t="shared" si="109"/>
        <v>98.843388251999997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229.44618825200001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LUCELI LUCIA DE ARAUJO GOMES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>
        <f>'[1]TCE - ANEXO III - Preencher'!G1167</f>
        <v>322205</v>
      </c>
      <c r="G1158" s="13">
        <f>IF('[1]TCE - ANEXO III - Preencher'!H1167="","",'[1]TCE - ANEXO III - Preencher'!H1167)</f>
        <v>44621</v>
      </c>
      <c r="H1158" s="14">
        <f>'[1]TCE - ANEXO III - Preencher'!I1167</f>
        <v>0</v>
      </c>
      <c r="I1158" s="14">
        <f>'[1]TCE - ANEXO III - Preencher'!J1167</f>
        <v>158.68960000000001</v>
      </c>
      <c r="J1158" s="14">
        <f>'[1]TCE - ANEXO III - Preencher'!K1167</f>
        <v>0</v>
      </c>
      <c r="K1158" s="15">
        <f>'[1]TCE - ANEXO III - Preencher'!L1167</f>
        <v>125.14338825199999</v>
      </c>
      <c r="L1158" s="15">
        <f>'[1]TCE - ANEXO III - Preencher'!M1167</f>
        <v>26.3</v>
      </c>
      <c r="M1158" s="15">
        <f t="shared" si="109"/>
        <v>98.843388251999997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259.462988252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LUCIA GABRYELLA SOUSA PIMENTEL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>
        <f>'[1]TCE - ANEXO III - Preencher'!G1168</f>
        <v>411005</v>
      </c>
      <c r="G1159" s="13">
        <f>IF('[1]TCE - ANEXO III - Preencher'!H1168="","",'[1]TCE - ANEXO III - Preencher'!H1168)</f>
        <v>44621</v>
      </c>
      <c r="H1159" s="14">
        <f>'[1]TCE - ANEXO III - Preencher'!I1168</f>
        <v>0</v>
      </c>
      <c r="I1159" s="14">
        <f>'[1]TCE - ANEXO III - Preencher'!J1168</f>
        <v>128.292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130.22200000000001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LUCIANA ALMEIDA VIEGAS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>
        <f>'[1]TCE - ANEXO III - Preencher'!G1169</f>
        <v>411010</v>
      </c>
      <c r="G1160" s="13">
        <f>IF('[1]TCE - ANEXO III - Preencher'!H1169="","",'[1]TCE - ANEXO III - Preencher'!H1169)</f>
        <v>44621</v>
      </c>
      <c r="H1160" s="14">
        <f>'[1]TCE - ANEXO III - Preencher'!I1169</f>
        <v>0</v>
      </c>
      <c r="I1160" s="14">
        <f>'[1]TCE - ANEXO III - Preencher'!J1169</f>
        <v>160.33199999999999</v>
      </c>
      <c r="J1160" s="14">
        <f>'[1]TCE - ANEXO III - Preencher'!K1169</f>
        <v>0</v>
      </c>
      <c r="K1160" s="15">
        <f>'[1]TCE - ANEXO III - Preencher'!L1169</f>
        <v>125.14338825199999</v>
      </c>
      <c r="L1160" s="15">
        <f>'[1]TCE - ANEXO III - Preencher'!M1169</f>
        <v>25.15</v>
      </c>
      <c r="M1160" s="15">
        <f t="shared" si="109"/>
        <v>99.993388251999988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262.25538825199999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LUCIANA CESARIO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>
        <f>'[1]TCE - ANEXO III - Preencher'!G1170</f>
        <v>322205</v>
      </c>
      <c r="G1161" s="13">
        <f>IF('[1]TCE - ANEXO III - Preencher'!H1170="","",'[1]TCE - ANEXO III - Preencher'!H1170)</f>
        <v>44621</v>
      </c>
      <c r="H1161" s="14">
        <f>'[1]TCE - ANEXO III - Preencher'!I1170</f>
        <v>0</v>
      </c>
      <c r="I1161" s="14">
        <f>'[1]TCE - ANEXO III - Preencher'!J1170</f>
        <v>115.4768</v>
      </c>
      <c r="J1161" s="14">
        <f>'[1]TCE - ANEXO III - Preencher'!K1170</f>
        <v>0</v>
      </c>
      <c r="K1161" s="15">
        <f>'[1]TCE - ANEXO III - Preencher'!L1170</f>
        <v>125.14338825199999</v>
      </c>
      <c r="L1161" s="15">
        <f>'[1]TCE - ANEXO III - Preencher'!M1170</f>
        <v>26.3</v>
      </c>
      <c r="M1161" s="15">
        <f t="shared" si="109"/>
        <v>98.843388251999997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216.25018825199999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LUCIANA CRISTINA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>
        <f>'[1]TCE - ANEXO III - Preencher'!G1171</f>
        <v>322205</v>
      </c>
      <c r="G1162" s="13">
        <f>IF('[1]TCE - ANEXO III - Preencher'!H1171="","",'[1]TCE - ANEXO III - Preencher'!H1171)</f>
        <v>44621</v>
      </c>
      <c r="H1162" s="14">
        <f>'[1]TCE - ANEXO III - Preencher'!I1171</f>
        <v>0</v>
      </c>
      <c r="I1162" s="14">
        <f>'[1]TCE - ANEXO III - Preencher'!J1171</f>
        <v>116.53360000000001</v>
      </c>
      <c r="J1162" s="14">
        <f>'[1]TCE - ANEXO III - Preencher'!K1171</f>
        <v>0</v>
      </c>
      <c r="K1162" s="15">
        <f>'[1]TCE - ANEXO III - Preencher'!L1171</f>
        <v>125.14338825199999</v>
      </c>
      <c r="L1162" s="15">
        <f>'[1]TCE - ANEXO III - Preencher'!M1171</f>
        <v>26.3</v>
      </c>
      <c r="M1162" s="15">
        <f t="shared" si="109"/>
        <v>98.843388251999997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217.306988252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LUCIANA EUDA SANTOS DO NASCIMENTO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>
        <f>'[1]TCE - ANEXO III - Preencher'!G1172</f>
        <v>223605</v>
      </c>
      <c r="G1163" s="13">
        <f>IF('[1]TCE - ANEXO III - Preencher'!H1172="","",'[1]TCE - ANEXO III - Preencher'!H1172)</f>
        <v>44621</v>
      </c>
      <c r="H1163" s="14">
        <f>'[1]TCE - ANEXO III - Preencher'!I1172</f>
        <v>0</v>
      </c>
      <c r="I1163" s="14">
        <f>'[1]TCE - ANEXO III - Preencher'!J1172</f>
        <v>197.30240000000001</v>
      </c>
      <c r="J1163" s="14">
        <f>'[1]TCE - ANEXO III - Preencher'!K1172</f>
        <v>0</v>
      </c>
      <c r="K1163" s="15">
        <f>'[1]TCE - ANEXO III - Preencher'!L1172</f>
        <v>125.14338825199999</v>
      </c>
      <c r="L1163" s="15">
        <f>'[1]TCE - ANEXO III - Preencher'!M1172</f>
        <v>2.93</v>
      </c>
      <c r="M1163" s="15">
        <f t="shared" si="109"/>
        <v>122.21338825199999</v>
      </c>
      <c r="N1163" s="15">
        <f>'[1]TCE - ANEXO III - Preencher'!O1172</f>
        <v>1.59</v>
      </c>
      <c r="O1163" s="15">
        <f>'[1]TCE - ANEXO III - Preencher'!P1172</f>
        <v>0</v>
      </c>
      <c r="P1163" s="16">
        <f t="shared" si="110"/>
        <v>1.59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321.10578825199997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LUCIANA MARCAL DA SILVA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>
        <f>'[1]TCE - ANEXO III - Preencher'!G1173</f>
        <v>225124</v>
      </c>
      <c r="G1164" s="13">
        <f>IF('[1]TCE - ANEXO III - Preencher'!H1173="","",'[1]TCE - ANEXO III - Preencher'!H1173)</f>
        <v>44621</v>
      </c>
      <c r="H1164" s="14">
        <f>'[1]TCE - ANEXO III - Preencher'!I1173</f>
        <v>0</v>
      </c>
      <c r="I1164" s="14">
        <f>'[1]TCE - ANEXO III - Preencher'!J1173</f>
        <v>117.4736</v>
      </c>
      <c r="J1164" s="14">
        <f>'[1]TCE - ANEXO III - Preencher'!K1173</f>
        <v>0</v>
      </c>
      <c r="K1164" s="15">
        <f>'[1]TCE - ANEXO III - Preencher'!L1173</f>
        <v>125.14338825199999</v>
      </c>
      <c r="L1164" s="15">
        <f>'[1]TCE - ANEXO III - Preencher'!M1173</f>
        <v>3.64</v>
      </c>
      <c r="M1164" s="15">
        <f t="shared" si="109"/>
        <v>121.50338825199999</v>
      </c>
      <c r="N1164" s="15">
        <f>'[1]TCE - ANEXO III - Preencher'!O1173</f>
        <v>6.13</v>
      </c>
      <c r="O1164" s="15">
        <f>'[1]TCE - ANEXO III - Preencher'!P1173</f>
        <v>1.23</v>
      </c>
      <c r="P1164" s="16">
        <f t="shared" si="110"/>
        <v>4.9000000000000004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243.87698825200002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LUCIANA MARIA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>
        <f>'[1]TCE - ANEXO III - Preencher'!G1174</f>
        <v>763305</v>
      </c>
      <c r="G1165" s="13">
        <f>IF('[1]TCE - ANEXO III - Preencher'!H1174="","",'[1]TCE - ANEXO III - Preencher'!H1174)</f>
        <v>44621</v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125.14338825199999</v>
      </c>
      <c r="L1165" s="15">
        <f>'[1]TCE - ANEXO III - Preencher'!M1174</f>
        <v>24.24</v>
      </c>
      <c r="M1165" s="15">
        <f t="shared" si="109"/>
        <v>100.903388252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102.83338825200001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LUCIANA VALENCA DE OLIVEIRA</v>
      </c>
      <c r="E1166" s="9" t="str">
        <f>IF('[1]TCE - ANEXO III - Preencher'!F1175="4 - Assistência Odontológica","2 - Outros Profissionais da Saúde",'[1]TCE - ANEXO III - Preencher'!F1175)</f>
        <v>1 - Médico</v>
      </c>
      <c r="F1166" s="12">
        <f>'[1]TCE - ANEXO III - Preencher'!G1175</f>
        <v>225124</v>
      </c>
      <c r="G1166" s="13">
        <f>IF('[1]TCE - ANEXO III - Preencher'!H1175="","",'[1]TCE - ANEXO III - Preencher'!H1175)</f>
        <v>44621</v>
      </c>
      <c r="H1166" s="14">
        <f>'[1]TCE - ANEXO III - Preencher'!I1175</f>
        <v>0</v>
      </c>
      <c r="I1166" s="14">
        <f>'[1]TCE - ANEXO III - Preencher'!J1175</f>
        <v>116.55200000000001</v>
      </c>
      <c r="J1166" s="14">
        <f>'[1]TCE - ANEXO III - Preencher'!K1175</f>
        <v>0</v>
      </c>
      <c r="K1166" s="15">
        <f>'[1]TCE - ANEXO III - Preencher'!L1175</f>
        <v>125.14338825199999</v>
      </c>
      <c r="L1166" s="15">
        <f>'[1]TCE - ANEXO III - Preencher'!M1175</f>
        <v>3.64</v>
      </c>
      <c r="M1166" s="15">
        <f t="shared" si="109"/>
        <v>121.50338825199999</v>
      </c>
      <c r="N1166" s="15">
        <f>'[1]TCE - ANEXO III - Preencher'!O1175</f>
        <v>6.13</v>
      </c>
      <c r="O1166" s="15">
        <f>'[1]TCE - ANEXO III - Preencher'!P1175</f>
        <v>1.23</v>
      </c>
      <c r="P1166" s="16">
        <f t="shared" si="110"/>
        <v>4.9000000000000004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242.95538825200001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LUCIANO CORREIA DE AMORIM JUNIOR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>
        <f>'[1]TCE - ANEXO III - Preencher'!G1176</f>
        <v>322205</v>
      </c>
      <c r="G1167" s="13">
        <f>IF('[1]TCE - ANEXO III - Preencher'!H1176="","",'[1]TCE - ANEXO III - Preencher'!H1176)</f>
        <v>44621</v>
      </c>
      <c r="H1167" s="14">
        <f>'[1]TCE - ANEXO III - Preencher'!I1176</f>
        <v>0</v>
      </c>
      <c r="I1167" s="14">
        <f>'[1]TCE - ANEXO III - Preencher'!J1176</f>
        <v>105.0968</v>
      </c>
      <c r="J1167" s="14">
        <f>'[1]TCE - ANEXO III - Preencher'!K1176</f>
        <v>0</v>
      </c>
      <c r="K1167" s="15">
        <f>'[1]TCE - ANEXO III - Preencher'!L1176</f>
        <v>125.14338825199999</v>
      </c>
      <c r="L1167" s="15">
        <f>'[1]TCE - ANEXO III - Preencher'!M1176</f>
        <v>26.3</v>
      </c>
      <c r="M1167" s="15">
        <f t="shared" si="109"/>
        <v>98.843388251999997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205.87018825199999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LUCIANO DE LIMA UCHOA</v>
      </c>
      <c r="E1168" s="9" t="str">
        <f>IF('[1]TCE - ANEXO III - Preencher'!F1177="4 - Assistência Odontológica","2 - Outros Profissionais da Saúde",'[1]TCE - ANEXO III - Preencher'!F1177)</f>
        <v>1 - Médico</v>
      </c>
      <c r="F1168" s="12">
        <f>'[1]TCE - ANEXO III - Preencher'!G1177</f>
        <v>225120</v>
      </c>
      <c r="G1168" s="13">
        <f>IF('[1]TCE - ANEXO III - Preencher'!H1177="","",'[1]TCE - ANEXO III - Preencher'!H1177)</f>
        <v>44621</v>
      </c>
      <c r="H1168" s="14">
        <f>'[1]TCE - ANEXO III - Preencher'!I1177</f>
        <v>0</v>
      </c>
      <c r="I1168" s="14">
        <f>'[1]TCE - ANEXO III - Preencher'!J1177</f>
        <v>104.96</v>
      </c>
      <c r="J1168" s="14">
        <f>'[1]TCE - ANEXO III - Preencher'!K1177</f>
        <v>0</v>
      </c>
      <c r="K1168" s="15">
        <f>'[1]TCE - ANEXO III - Preencher'!L1177</f>
        <v>125.14338825199999</v>
      </c>
      <c r="L1168" s="15">
        <f>'[1]TCE - ANEXO III - Preencher'!M1177</f>
        <v>1.58</v>
      </c>
      <c r="M1168" s="15">
        <f t="shared" si="109"/>
        <v>123.563388252</v>
      </c>
      <c r="N1168" s="15">
        <f>'[1]TCE - ANEXO III - Preencher'!O1177</f>
        <v>6.13</v>
      </c>
      <c r="O1168" s="15">
        <f>'[1]TCE - ANEXO III - Preencher'!P1177</f>
        <v>1.23</v>
      </c>
      <c r="P1168" s="16">
        <f t="shared" si="110"/>
        <v>4.9000000000000004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233.423388252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LUCIANO FLAVIO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>
        <f>'[1]TCE - ANEXO III - Preencher'!G1178</f>
        <v>324115</v>
      </c>
      <c r="G1169" s="13">
        <f>IF('[1]TCE - ANEXO III - Preencher'!H1178="","",'[1]TCE - ANEXO III - Preencher'!H1178)</f>
        <v>44621</v>
      </c>
      <c r="H1169" s="14">
        <f>'[1]TCE - ANEXO III - Preencher'!I1178</f>
        <v>0</v>
      </c>
      <c r="I1169" s="14">
        <f>'[1]TCE - ANEXO III - Preencher'!J1178</f>
        <v>105.0968</v>
      </c>
      <c r="J1169" s="14">
        <f>'[1]TCE - ANEXO III - Preencher'!K1178</f>
        <v>0</v>
      </c>
      <c r="K1169" s="15">
        <f>'[1]TCE - ANEXO III - Preencher'!L1178</f>
        <v>125.14338825199999</v>
      </c>
      <c r="L1169" s="15">
        <f>'[1]TCE - ANEXO III - Preencher'!M1178</f>
        <v>2.2200000000000002</v>
      </c>
      <c r="M1169" s="15">
        <f t="shared" si="109"/>
        <v>122.923388252</v>
      </c>
      <c r="N1169" s="15">
        <f>'[1]TCE - ANEXO III - Preencher'!O1178</f>
        <v>9.99</v>
      </c>
      <c r="O1169" s="15">
        <f>'[1]TCE - ANEXO III - Preencher'!P1178</f>
        <v>0</v>
      </c>
      <c r="P1169" s="16">
        <f t="shared" si="110"/>
        <v>9.99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238.01018825200001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LUCIANO FRANCA DOS SANTOS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>
        <f>'[1]TCE - ANEXO III - Preencher'!G1179</f>
        <v>517410</v>
      </c>
      <c r="G1170" s="13">
        <f>IF('[1]TCE - ANEXO III - Preencher'!H1179="","",'[1]TCE - ANEXO III - Preencher'!H1179)</f>
        <v>44621</v>
      </c>
      <c r="H1170" s="14">
        <f>'[1]TCE - ANEXO III - Preencher'!I1179</f>
        <v>0</v>
      </c>
      <c r="I1170" s="14">
        <f>'[1]TCE - ANEXO III - Preencher'!J1179</f>
        <v>116.352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118.28200000000001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LUCIANO FRANCISCO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>
        <f>'[1]TCE - ANEXO III - Preencher'!G1180</f>
        <v>324115</v>
      </c>
      <c r="G1171" s="13">
        <f>IF('[1]TCE - ANEXO III - Preencher'!H1180="","",'[1]TCE - ANEXO III - Preencher'!H1180)</f>
        <v>44621</v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125.14338825199999</v>
      </c>
      <c r="L1171" s="15">
        <f>'[1]TCE - ANEXO III - Preencher'!M1180</f>
        <v>2.2200000000000002</v>
      </c>
      <c r="M1171" s="15">
        <f t="shared" si="109"/>
        <v>122.923388252</v>
      </c>
      <c r="N1171" s="15">
        <f>'[1]TCE - ANEXO III - Preencher'!O1180</f>
        <v>9.99</v>
      </c>
      <c r="O1171" s="15">
        <f>'[1]TCE - ANEXO III - Preencher'!P1180</f>
        <v>0</v>
      </c>
      <c r="P1171" s="16">
        <f t="shared" si="110"/>
        <v>9.99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132.913388252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LUCIANO INACIO DO BONFIM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>
        <f>'[1]TCE - ANEXO III - Preencher'!G1181</f>
        <v>514320</v>
      </c>
      <c r="G1172" s="13">
        <f>IF('[1]TCE - ANEXO III - Preencher'!H1181="","",'[1]TCE - ANEXO III - Preencher'!H1181)</f>
        <v>44621</v>
      </c>
      <c r="H1172" s="14">
        <f>'[1]TCE - ANEXO III - Preencher'!I1181</f>
        <v>0</v>
      </c>
      <c r="I1172" s="14">
        <f>'[1]TCE - ANEXO III - Preencher'!J1181</f>
        <v>47.1128</v>
      </c>
      <c r="J1172" s="14">
        <f>'[1]TCE - ANEXO III - Preencher'!K1181</f>
        <v>0</v>
      </c>
      <c r="K1172" s="15">
        <f>'[1]TCE - ANEXO III - Preencher'!L1181</f>
        <v>125.14338825199999</v>
      </c>
      <c r="L1172" s="15">
        <f>'[1]TCE - ANEXO III - Preencher'!M1181</f>
        <v>24.24</v>
      </c>
      <c r="M1172" s="15">
        <f t="shared" si="109"/>
        <v>100.903388252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149.94618825200001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LUCIANO JOSE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>
        <f>'[1]TCE - ANEXO III - Preencher'!G1182</f>
        <v>517410</v>
      </c>
      <c r="G1173" s="13">
        <f>IF('[1]TCE - ANEXO III - Preencher'!H1182="","",'[1]TCE - ANEXO III - Preencher'!H1182)</f>
        <v>44621</v>
      </c>
      <c r="H1173" s="14">
        <f>'[1]TCE - ANEXO III - Preencher'!I1182</f>
        <v>0</v>
      </c>
      <c r="I1173" s="14">
        <f>'[1]TCE - ANEXO III - Preencher'!J1182</f>
        <v>128.82640000000001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177.60000000000002</v>
      </c>
      <c r="R1173" s="15">
        <f>'[1]TCE - ANEXO III - Preencher'!S1182</f>
        <v>72.72</v>
      </c>
      <c r="S1173" s="16">
        <f t="shared" si="111"/>
        <v>104.88000000000002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235.63640000000004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LUCIANO SEVERINO DA SILVA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>
        <f>'[1]TCE - ANEXO III - Preencher'!G1183</f>
        <v>521130</v>
      </c>
      <c r="G1174" s="13">
        <f>IF('[1]TCE - ANEXO III - Preencher'!H1183="","",'[1]TCE - ANEXO III - Preencher'!H1183)</f>
        <v>44621</v>
      </c>
      <c r="H1174" s="14">
        <f>'[1]TCE - ANEXO III - Preencher'!I1183</f>
        <v>0</v>
      </c>
      <c r="I1174" s="14">
        <f>'[1]TCE - ANEXO III - Preencher'!J1183</f>
        <v>129.33519999999999</v>
      </c>
      <c r="J1174" s="14">
        <f>'[1]TCE - ANEXO III - Preencher'!K1183</f>
        <v>0</v>
      </c>
      <c r="K1174" s="15">
        <f>'[1]TCE - ANEXO III - Preencher'!L1183</f>
        <v>125.14338825199999</v>
      </c>
      <c r="L1174" s="15">
        <f>'[1]TCE - ANEXO III - Preencher'!M1183</f>
        <v>24.24</v>
      </c>
      <c r="M1174" s="15">
        <f t="shared" si="109"/>
        <v>100.903388252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232.16858825200001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LUCICLAUDIA CARDOSO RAIMUNDO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>
        <f>'[1]TCE - ANEXO III - Preencher'!G1184</f>
        <v>223505</v>
      </c>
      <c r="G1175" s="13">
        <f>IF('[1]TCE - ANEXO III - Preencher'!H1184="","",'[1]TCE - ANEXO III - Preencher'!H1184)</f>
        <v>44621</v>
      </c>
      <c r="H1175" s="14">
        <f>'[1]TCE - ANEXO III - Preencher'!I1184</f>
        <v>0</v>
      </c>
      <c r="I1175" s="14">
        <f>'[1]TCE - ANEXO III - Preencher'!J1184</f>
        <v>109.80800000000001</v>
      </c>
      <c r="J1175" s="14">
        <f>'[1]TCE - ANEXO III - Preencher'!K1184</f>
        <v>0</v>
      </c>
      <c r="K1175" s="15">
        <f>'[1]TCE - ANEXO III - Preencher'!L1184</f>
        <v>125.14338825199999</v>
      </c>
      <c r="L1175" s="15">
        <f>'[1]TCE - ANEXO III - Preencher'!M1184</f>
        <v>3.53</v>
      </c>
      <c r="M1175" s="15">
        <f t="shared" si="109"/>
        <v>121.61338825199999</v>
      </c>
      <c r="N1175" s="15">
        <f>'[1]TCE - ANEXO III - Preencher'!O1184</f>
        <v>1.59</v>
      </c>
      <c r="O1175" s="15">
        <f>'[1]TCE - ANEXO III - Preencher'!P1184</f>
        <v>0</v>
      </c>
      <c r="P1175" s="16">
        <f t="shared" si="110"/>
        <v>1.59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233.01138825199999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LUCICLEIDE DO AMARAL MOREIRA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>
        <f>'[1]TCE - ANEXO III - Preencher'!G1185</f>
        <v>223505</v>
      </c>
      <c r="G1176" s="13">
        <f>IF('[1]TCE - ANEXO III - Preencher'!H1185="","",'[1]TCE - ANEXO III - Preencher'!H1185)</f>
        <v>44621</v>
      </c>
      <c r="H1176" s="14">
        <f>'[1]TCE - ANEXO III - Preencher'!I1185</f>
        <v>0</v>
      </c>
      <c r="I1176" s="14">
        <f>'[1]TCE - ANEXO III - Preencher'!J1185</f>
        <v>140.98400000000001</v>
      </c>
      <c r="J1176" s="14">
        <f>'[1]TCE - ANEXO III - Preencher'!K1185</f>
        <v>0</v>
      </c>
      <c r="K1176" s="15">
        <f>'[1]TCE - ANEXO III - Preencher'!L1185</f>
        <v>125.14338825199999</v>
      </c>
      <c r="L1176" s="15">
        <f>'[1]TCE - ANEXO III - Preencher'!M1185</f>
        <v>3.53</v>
      </c>
      <c r="M1176" s="15">
        <f t="shared" si="109"/>
        <v>121.61338825199999</v>
      </c>
      <c r="N1176" s="15">
        <f>'[1]TCE - ANEXO III - Preencher'!O1185</f>
        <v>1.59</v>
      </c>
      <c r="O1176" s="15">
        <f>'[1]TCE - ANEXO III - Preencher'!P1185</f>
        <v>0</v>
      </c>
      <c r="P1176" s="16">
        <f t="shared" si="110"/>
        <v>1.59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264.18738825199995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LUCICLEIDE FERREIRA DA SILVA SOUZA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>
        <f>'[1]TCE - ANEXO III - Preencher'!G1186</f>
        <v>514320</v>
      </c>
      <c r="G1177" s="13">
        <f>IF('[1]TCE - ANEXO III - Preencher'!H1186="","",'[1]TCE - ANEXO III - Preencher'!H1186)</f>
        <v>44621</v>
      </c>
      <c r="H1177" s="14">
        <f>'[1]TCE - ANEXO III - Preencher'!I1186</f>
        <v>0</v>
      </c>
      <c r="I1177" s="14">
        <f>'[1]TCE - ANEXO III - Preencher'!J1186</f>
        <v>140.13839999999999</v>
      </c>
      <c r="J1177" s="14">
        <f>'[1]TCE - ANEXO III - Preencher'!K1186</f>
        <v>0</v>
      </c>
      <c r="K1177" s="15">
        <f>'[1]TCE - ANEXO III - Preencher'!L1186</f>
        <v>125.14338825199999</v>
      </c>
      <c r="L1177" s="15">
        <f>'[1]TCE - ANEXO III - Preencher'!M1186</f>
        <v>24.24</v>
      </c>
      <c r="M1177" s="15">
        <f t="shared" si="109"/>
        <v>100.903388252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242.97178825200001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LUCICLEIDE FERREIRA LINS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>
        <f>'[1]TCE - ANEXO III - Preencher'!G1187</f>
        <v>322205</v>
      </c>
      <c r="G1178" s="13">
        <f>IF('[1]TCE - ANEXO III - Preencher'!H1187="","",'[1]TCE - ANEXO III - Preencher'!H1187)</f>
        <v>44621</v>
      </c>
      <c r="H1178" s="14">
        <f>'[1]TCE - ANEXO III - Preencher'!I1187</f>
        <v>0</v>
      </c>
      <c r="I1178" s="14">
        <f>'[1]TCE - ANEXO III - Preencher'!J1187</f>
        <v>109.0288</v>
      </c>
      <c r="J1178" s="14">
        <f>'[1]TCE - ANEXO III - Preencher'!K1187</f>
        <v>0</v>
      </c>
      <c r="K1178" s="15">
        <f>'[1]TCE - ANEXO III - Preencher'!L1187</f>
        <v>125.14338825199999</v>
      </c>
      <c r="L1178" s="15">
        <f>'[1]TCE - ANEXO III - Preencher'!M1187</f>
        <v>26.3</v>
      </c>
      <c r="M1178" s="15">
        <f t="shared" si="109"/>
        <v>98.843388251999997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236.8</v>
      </c>
      <c r="R1178" s="15">
        <f>'[1]TCE - ANEXO III - Preencher'!S1187</f>
        <v>78.91</v>
      </c>
      <c r="S1178" s="16">
        <f t="shared" si="111"/>
        <v>157.89000000000001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367.69218825200005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LUCICLEIDE MARIA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>
        <f>'[1]TCE - ANEXO III - Preencher'!G1188</f>
        <v>223505</v>
      </c>
      <c r="G1179" s="13">
        <f>IF('[1]TCE - ANEXO III - Preencher'!H1188="","",'[1]TCE - ANEXO III - Preencher'!H1188)</f>
        <v>44621</v>
      </c>
      <c r="H1179" s="14">
        <f>'[1]TCE - ANEXO III - Preencher'!I1188</f>
        <v>0</v>
      </c>
      <c r="I1179" s="14">
        <f>'[1]TCE - ANEXO III - Preencher'!J1188</f>
        <v>128.21440000000001</v>
      </c>
      <c r="J1179" s="14">
        <f>'[1]TCE - ANEXO III - Preencher'!K1188</f>
        <v>0</v>
      </c>
      <c r="K1179" s="15">
        <f>'[1]TCE - ANEXO III - Preencher'!L1188</f>
        <v>125.14338825199999</v>
      </c>
      <c r="L1179" s="15">
        <f>'[1]TCE - ANEXO III - Preencher'!M1188</f>
        <v>3.31</v>
      </c>
      <c r="M1179" s="15">
        <f t="shared" si="109"/>
        <v>121.83338825199999</v>
      </c>
      <c r="N1179" s="15">
        <f>'[1]TCE - ANEXO III - Preencher'!O1188</f>
        <v>1.59</v>
      </c>
      <c r="O1179" s="15">
        <f>'[1]TCE - ANEXO III - Preencher'!P1188</f>
        <v>0</v>
      </c>
      <c r="P1179" s="16">
        <f t="shared" si="110"/>
        <v>1.59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251.63778825200001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LUCIENE GEISA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>
        <f>'[1]TCE - ANEXO III - Preencher'!G1189</f>
        <v>411010</v>
      </c>
      <c r="G1180" s="13">
        <f>IF('[1]TCE - ANEXO III - Preencher'!H1189="","",'[1]TCE - ANEXO III - Preencher'!H1189)</f>
        <v>44621</v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125.14338825199999</v>
      </c>
      <c r="L1180" s="15">
        <f>'[1]TCE - ANEXO III - Preencher'!M1189</f>
        <v>25.15</v>
      </c>
      <c r="M1180" s="15">
        <f t="shared" si="109"/>
        <v>99.993388251999988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101.923388252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LUCILENE MARIA DOS SANTOS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>
        <f>'[1]TCE - ANEXO III - Preencher'!G1190</f>
        <v>322205</v>
      </c>
      <c r="G1181" s="13">
        <f>IF('[1]TCE - ANEXO III - Preencher'!H1190="","",'[1]TCE - ANEXO III - Preencher'!H1190)</f>
        <v>44621</v>
      </c>
      <c r="H1181" s="14">
        <f>'[1]TCE - ANEXO III - Preencher'!I1190</f>
        <v>0</v>
      </c>
      <c r="I1181" s="14">
        <f>'[1]TCE - ANEXO III - Preencher'!J1190</f>
        <v>116.352</v>
      </c>
      <c r="J1181" s="14">
        <f>'[1]TCE - ANEXO III - Preencher'!K1190</f>
        <v>0</v>
      </c>
      <c r="K1181" s="15">
        <f>'[1]TCE - ANEXO III - Preencher'!L1190</f>
        <v>125.14338825199999</v>
      </c>
      <c r="L1181" s="15">
        <f>'[1]TCE - ANEXO III - Preencher'!M1190</f>
        <v>25.43</v>
      </c>
      <c r="M1181" s="15">
        <f t="shared" si="109"/>
        <v>99.713388251999987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217.995388252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LUCIMAEL DE GOES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>
        <f>'[1]TCE - ANEXO III - Preencher'!G1191</f>
        <v>515110</v>
      </c>
      <c r="G1182" s="13">
        <f>IF('[1]TCE - ANEXO III - Preencher'!H1191="","",'[1]TCE - ANEXO III - Preencher'!H1191)</f>
        <v>44621</v>
      </c>
      <c r="H1182" s="14">
        <f>'[1]TCE - ANEXO III - Preencher'!I1191</f>
        <v>0</v>
      </c>
      <c r="I1182" s="14">
        <f>'[1]TCE - ANEXO III - Preencher'!J1191</f>
        <v>119.84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121.77000000000001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LUCIMARA ALEXANDRE DOS SANTOS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>
        <f>'[1]TCE - ANEXO III - Preencher'!G1192</f>
        <v>322205</v>
      </c>
      <c r="G1183" s="13">
        <f>IF('[1]TCE - ANEXO III - Preencher'!H1192="","",'[1]TCE - ANEXO III - Preencher'!H1192)</f>
        <v>44621</v>
      </c>
      <c r="H1183" s="14">
        <f>'[1]TCE - ANEXO III - Preencher'!I1192</f>
        <v>0</v>
      </c>
      <c r="I1183" s="14">
        <f>'[1]TCE - ANEXO III - Preencher'!J1192</f>
        <v>129.49199999999999</v>
      </c>
      <c r="J1183" s="14">
        <f>'[1]TCE - ANEXO III - Preencher'!K1192</f>
        <v>0</v>
      </c>
      <c r="K1183" s="15">
        <f>'[1]TCE - ANEXO III - Preencher'!L1192</f>
        <v>125.14338825199999</v>
      </c>
      <c r="L1183" s="15">
        <f>'[1]TCE - ANEXO III - Preencher'!M1192</f>
        <v>21.04</v>
      </c>
      <c r="M1183" s="15">
        <f t="shared" si="109"/>
        <v>104.103388252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236.8</v>
      </c>
      <c r="R1183" s="15">
        <f>'[1]TCE - ANEXO III - Preencher'!S1192</f>
        <v>78.91</v>
      </c>
      <c r="S1183" s="16">
        <f t="shared" si="111"/>
        <v>157.89000000000001</v>
      </c>
      <c r="T1183" s="15">
        <f>'[1]TCE - ANEXO III - Preencher'!U1192</f>
        <v>69.41</v>
      </c>
      <c r="U1183" s="15">
        <f>'[1]TCE - ANEXO III - Preencher'!V1192</f>
        <v>0</v>
      </c>
      <c r="V1183" s="16">
        <f t="shared" si="112"/>
        <v>69.41</v>
      </c>
      <c r="W1183" s="17" t="str">
        <f>IF('[1]TCE - ANEXO III - Preencher'!X1192="","",'[1]TCE - ANEXO III - Preencher'!X1192)</f>
        <v>AUX. CRECHE I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462.82538825200004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LUCIVALDO SANTOS DE ALMEIDA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>
        <f>'[1]TCE - ANEXO III - Preencher'!G1193</f>
        <v>515110</v>
      </c>
      <c r="G1184" s="13">
        <f>IF('[1]TCE - ANEXO III - Preencher'!H1193="","",'[1]TCE - ANEXO III - Preencher'!H1193)</f>
        <v>44621</v>
      </c>
      <c r="H1184" s="14">
        <f>'[1]TCE - ANEXO III - Preencher'!I1193</f>
        <v>0</v>
      </c>
      <c r="I1184" s="14">
        <f>'[1]TCE - ANEXO III - Preencher'!J1193</f>
        <v>110.264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236.8</v>
      </c>
      <c r="R1184" s="15">
        <f>'[1]TCE - ANEXO III - Preencher'!S1193</f>
        <v>72.72</v>
      </c>
      <c r="S1184" s="16">
        <f t="shared" si="111"/>
        <v>164.08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276.274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LUCIVANIA MARIA CELESTINO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>
        <f>'[1]TCE - ANEXO III - Preencher'!G1194</f>
        <v>322205</v>
      </c>
      <c r="G1185" s="13">
        <f>IF('[1]TCE - ANEXO III - Preencher'!H1194="","",'[1]TCE - ANEXO III - Preencher'!H1194)</f>
        <v>44621</v>
      </c>
      <c r="H1185" s="14">
        <f>'[1]TCE - ANEXO III - Preencher'!I1194</f>
        <v>0</v>
      </c>
      <c r="I1185" s="14">
        <f>'[1]TCE - ANEXO III - Preencher'!J1194</f>
        <v>118.74639999999999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120.6764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LUDIMYLA GONCALVES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>
        <f>'[1]TCE - ANEXO III - Preencher'!G1195</f>
        <v>223505</v>
      </c>
      <c r="G1186" s="13">
        <f>IF('[1]TCE - ANEXO III - Preencher'!H1195="","",'[1]TCE - ANEXO III - Preencher'!H1195)</f>
        <v>44621</v>
      </c>
      <c r="H1186" s="14">
        <f>'[1]TCE - ANEXO III - Preencher'!I1195</f>
        <v>0</v>
      </c>
      <c r="I1186" s="14">
        <f>'[1]TCE - ANEXO III - Preencher'!J1195</f>
        <v>104.96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1.59</v>
      </c>
      <c r="O1186" s="15">
        <f>'[1]TCE - ANEXO III - Preencher'!P1195</f>
        <v>0</v>
      </c>
      <c r="P1186" s="16">
        <f t="shared" si="110"/>
        <v>1.59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106.55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LUIS HENRIQUE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>
        <f>'[1]TCE - ANEXO III - Preencher'!G1196</f>
        <v>517410</v>
      </c>
      <c r="G1187" s="13">
        <f>IF('[1]TCE - ANEXO III - Preencher'!H1196="","",'[1]TCE - ANEXO III - Preencher'!H1196)</f>
        <v>44621</v>
      </c>
      <c r="H1187" s="14">
        <f>'[1]TCE - ANEXO III - Preencher'!I1196</f>
        <v>0</v>
      </c>
      <c r="I1187" s="14">
        <f>'[1]TCE - ANEXO III - Preencher'!J1196</f>
        <v>129.9384</v>
      </c>
      <c r="J1187" s="14">
        <f>'[1]TCE - ANEXO III - Preencher'!K1196</f>
        <v>0</v>
      </c>
      <c r="K1187" s="15">
        <f>'[1]TCE - ANEXO III - Preencher'!L1196</f>
        <v>125.14338825199999</v>
      </c>
      <c r="L1187" s="15">
        <f>'[1]TCE - ANEXO III - Preencher'!M1196</f>
        <v>23.43</v>
      </c>
      <c r="M1187" s="15">
        <f t="shared" si="109"/>
        <v>101.71338825199999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233.581788252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LUIS MANUEL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>
        <f>'[1]TCE - ANEXO III - Preencher'!G1197</f>
        <v>513505</v>
      </c>
      <c r="G1188" s="13">
        <f>IF('[1]TCE - ANEXO III - Preencher'!H1197="","",'[1]TCE - ANEXO III - Preencher'!H1197)</f>
        <v>44621</v>
      </c>
      <c r="H1188" s="14">
        <f>'[1]TCE - ANEXO III - Preencher'!I1197</f>
        <v>0</v>
      </c>
      <c r="I1188" s="14">
        <f>'[1]TCE - ANEXO III - Preencher'!J1197</f>
        <v>140.25200000000001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142.18200000000002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LUIZ AUGUSTO LAGEDO FERRAZ</v>
      </c>
      <c r="E1189" s="9" t="str">
        <f>IF('[1]TCE - ANEXO III - Preencher'!F1198="4 - Assistência Odontológica","2 - Outros Profissionais da Saúde",'[1]TCE - ANEXO III - Preencher'!F1198)</f>
        <v>1 - Médico</v>
      </c>
      <c r="F1189" s="12">
        <f>'[1]TCE - ANEXO III - Preencher'!G1198</f>
        <v>225112</v>
      </c>
      <c r="G1189" s="13">
        <f>IF('[1]TCE - ANEXO III - Preencher'!H1198="","",'[1]TCE - ANEXO III - Preencher'!H1198)</f>
        <v>44621</v>
      </c>
      <c r="H1189" s="14">
        <f>'[1]TCE - ANEXO III - Preencher'!I1198</f>
        <v>0</v>
      </c>
      <c r="I1189" s="14">
        <f>'[1]TCE - ANEXO III - Preencher'!J1198</f>
        <v>141.77359999999999</v>
      </c>
      <c r="J1189" s="14">
        <f>'[1]TCE - ANEXO III - Preencher'!K1198</f>
        <v>0</v>
      </c>
      <c r="K1189" s="15">
        <f>'[1]TCE - ANEXO III - Preencher'!L1198</f>
        <v>125.14338825199999</v>
      </c>
      <c r="L1189" s="15">
        <f>'[1]TCE - ANEXO III - Preencher'!M1198</f>
        <v>0.12</v>
      </c>
      <c r="M1189" s="15">
        <f t="shared" si="109"/>
        <v>125.02338825199999</v>
      </c>
      <c r="N1189" s="15">
        <f>'[1]TCE - ANEXO III - Preencher'!O1198</f>
        <v>6.13</v>
      </c>
      <c r="O1189" s="15">
        <f>'[1]TCE - ANEXO III - Preencher'!P1198</f>
        <v>1.23</v>
      </c>
      <c r="P1189" s="16">
        <f t="shared" si="110"/>
        <v>4.9000000000000004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271.69698825199998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LUIZ FERNANDO DE ANDRADE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>
        <f>'[1]TCE - ANEXO III - Preencher'!G1199</f>
        <v>223505</v>
      </c>
      <c r="G1190" s="13">
        <f>IF('[1]TCE - ANEXO III - Preencher'!H1199="","",'[1]TCE - ANEXO III - Preencher'!H1199)</f>
        <v>44621</v>
      </c>
      <c r="H1190" s="14">
        <f>'[1]TCE - ANEXO III - Preencher'!I1199</f>
        <v>0</v>
      </c>
      <c r="I1190" s="14">
        <f>'[1]TCE - ANEXO III - Preencher'!J1199</f>
        <v>116.4384</v>
      </c>
      <c r="J1190" s="14">
        <f>'[1]TCE - ANEXO III - Preencher'!K1199</f>
        <v>0</v>
      </c>
      <c r="K1190" s="15">
        <f>'[1]TCE - ANEXO III - Preencher'!L1199</f>
        <v>125.14338825199999</v>
      </c>
      <c r="L1190" s="15">
        <f>'[1]TCE - ANEXO III - Preencher'!M1199</f>
        <v>3.53</v>
      </c>
      <c r="M1190" s="15">
        <f t="shared" si="109"/>
        <v>121.61338825199999</v>
      </c>
      <c r="N1190" s="15">
        <f>'[1]TCE - ANEXO III - Preencher'!O1199</f>
        <v>1.59</v>
      </c>
      <c r="O1190" s="15">
        <f>'[1]TCE - ANEXO III - Preencher'!P1199</f>
        <v>0</v>
      </c>
      <c r="P1190" s="16">
        <f t="shared" si="110"/>
        <v>1.59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239.641788252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LUIZ GUSTAVO SALVINO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>
        <f>'[1]TCE - ANEXO III - Preencher'!G1200</f>
        <v>514320</v>
      </c>
      <c r="G1191" s="13">
        <f>IF('[1]TCE - ANEXO III - Preencher'!H1200="","",'[1]TCE - ANEXO III - Preencher'!H1200)</f>
        <v>44621</v>
      </c>
      <c r="H1191" s="14">
        <f>'[1]TCE - ANEXO III - Preencher'!I1200</f>
        <v>0</v>
      </c>
      <c r="I1191" s="14">
        <f>'[1]TCE - ANEXO III - Preencher'!J1200</f>
        <v>129.58959999999999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131.5196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LUIZ HENRIQUE ANGELIM XIMENES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>
        <f>'[1]TCE - ANEXO III - Preencher'!G1201</f>
        <v>411005</v>
      </c>
      <c r="G1192" s="13">
        <f>IF('[1]TCE - ANEXO III - Preencher'!H1201="","",'[1]TCE - ANEXO III - Preencher'!H1201)</f>
        <v>44621</v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1.93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LUIZ IZIDORO BATISTA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>
        <f>'[1]TCE - ANEXO III - Preencher'!G1202</f>
        <v>513505</v>
      </c>
      <c r="G1193" s="13">
        <f>IF('[1]TCE - ANEXO III - Preencher'!H1202="","",'[1]TCE - ANEXO III - Preencher'!H1202)</f>
        <v>44621</v>
      </c>
      <c r="H1193" s="14">
        <f>'[1]TCE - ANEXO III - Preencher'!I1202</f>
        <v>0</v>
      </c>
      <c r="I1193" s="14">
        <f>'[1]TCE - ANEXO III - Preencher'!J1202</f>
        <v>104.96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106.89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LUIZA EDUARDA DA SILVA SIMAO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>
        <f>'[1]TCE - ANEXO III - Preencher'!G1203</f>
        <v>513430</v>
      </c>
      <c r="G1194" s="13">
        <f>IF('[1]TCE - ANEXO III - Preencher'!H1203="","",'[1]TCE - ANEXO III - Preencher'!H1203)</f>
        <v>44621</v>
      </c>
      <c r="H1194" s="14">
        <f>'[1]TCE - ANEXO III - Preencher'!I1203</f>
        <v>0</v>
      </c>
      <c r="I1194" s="14">
        <f>'[1]TCE - ANEXO III - Preencher'!J1203</f>
        <v>116.352</v>
      </c>
      <c r="J1194" s="14">
        <f>'[1]TCE - ANEXO III - Preencher'!K1203</f>
        <v>0</v>
      </c>
      <c r="K1194" s="15">
        <f>'[1]TCE - ANEXO III - Preencher'!L1203</f>
        <v>125.14338825199999</v>
      </c>
      <c r="L1194" s="15">
        <f>'[1]TCE - ANEXO III - Preencher'!M1203</f>
        <v>24.24</v>
      </c>
      <c r="M1194" s="15">
        <f t="shared" si="109"/>
        <v>100.903388252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69.430000000000007</v>
      </c>
      <c r="U1194" s="15">
        <f>'[1]TCE - ANEXO III - Preencher'!V1203</f>
        <v>0</v>
      </c>
      <c r="V1194" s="16">
        <f t="shared" si="112"/>
        <v>69.430000000000007</v>
      </c>
      <c r="W1194" s="17" t="str">
        <f>IF('[1]TCE - ANEXO III - Preencher'!X1203="","",'[1]TCE - ANEXO III - Preencher'!X1203)</f>
        <v>AUX. CRECHE I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288.615388252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LUIZITO LUIZ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>
        <f>'[1]TCE - ANEXO III - Preencher'!G1204</f>
        <v>521130</v>
      </c>
      <c r="G1195" s="13">
        <f>IF('[1]TCE - ANEXO III - Preencher'!H1204="","",'[1]TCE - ANEXO III - Preencher'!H1204)</f>
        <v>44621</v>
      </c>
      <c r="H1195" s="14">
        <f>'[1]TCE - ANEXO III - Preencher'!I1204</f>
        <v>0</v>
      </c>
      <c r="I1195" s="14">
        <f>'[1]TCE - ANEXO III - Preencher'!J1204</f>
        <v>129.47200000000001</v>
      </c>
      <c r="J1195" s="14">
        <f>'[1]TCE - ANEXO III - Preencher'!K1204</f>
        <v>0</v>
      </c>
      <c r="K1195" s="15">
        <f>'[1]TCE - ANEXO III - Preencher'!L1204</f>
        <v>125.14338825199999</v>
      </c>
      <c r="L1195" s="15">
        <f>'[1]TCE - ANEXO III - Preencher'!M1204</f>
        <v>24.24</v>
      </c>
      <c r="M1195" s="15">
        <f t="shared" si="109"/>
        <v>100.903388252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232.305388252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LUNARIA TAMIRES DE OMENA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>
        <f>'[1]TCE - ANEXO III - Preencher'!G1205</f>
        <v>322205</v>
      </c>
      <c r="G1196" s="13">
        <f>IF('[1]TCE - ANEXO III - Preencher'!H1205="","",'[1]TCE - ANEXO III - Preencher'!H1205)</f>
        <v>44621</v>
      </c>
      <c r="H1196" s="14">
        <f>'[1]TCE - ANEXO III - Preencher'!I1205</f>
        <v>0</v>
      </c>
      <c r="I1196" s="14">
        <f>'[1]TCE - ANEXO III - Preencher'!J1205</f>
        <v>122.68640000000001</v>
      </c>
      <c r="J1196" s="14">
        <f>'[1]TCE - ANEXO III - Preencher'!K1205</f>
        <v>0</v>
      </c>
      <c r="K1196" s="15">
        <f>'[1]TCE - ANEXO III - Preencher'!L1205</f>
        <v>125.14338825199999</v>
      </c>
      <c r="L1196" s="15">
        <f>'[1]TCE - ANEXO III - Preencher'!M1205</f>
        <v>23.67</v>
      </c>
      <c r="M1196" s="15">
        <f t="shared" si="109"/>
        <v>101.47338825199999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69.41</v>
      </c>
      <c r="U1196" s="15">
        <f>'[1]TCE - ANEXO III - Preencher'!V1205</f>
        <v>0</v>
      </c>
      <c r="V1196" s="16">
        <f t="shared" si="112"/>
        <v>69.41</v>
      </c>
      <c r="W1196" s="17" t="str">
        <f>IF('[1]TCE - ANEXO III - Preencher'!X1205="","",'[1]TCE - ANEXO III - Preencher'!X1205)</f>
        <v>AUX. CRECHE I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295.49978825200003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LUZIANE RODRIGUES ALVES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>
        <f>'[1]TCE - ANEXO III - Preencher'!G1206</f>
        <v>322205</v>
      </c>
      <c r="G1197" s="13">
        <f>IF('[1]TCE - ANEXO III - Preencher'!H1206="","",'[1]TCE - ANEXO III - Preencher'!H1206)</f>
        <v>44621</v>
      </c>
      <c r="H1197" s="14">
        <f>'[1]TCE - ANEXO III - Preencher'!I1206</f>
        <v>0</v>
      </c>
      <c r="I1197" s="14">
        <f>'[1]TCE - ANEXO III - Preencher'!J1206</f>
        <v>163.47200000000001</v>
      </c>
      <c r="J1197" s="14">
        <f>'[1]TCE - ANEXO III - Preencher'!K1206</f>
        <v>0</v>
      </c>
      <c r="K1197" s="15">
        <f>'[1]TCE - ANEXO III - Preencher'!L1206</f>
        <v>125.14338825199999</v>
      </c>
      <c r="L1197" s="15">
        <f>'[1]TCE - ANEXO III - Preencher'!M1206</f>
        <v>3.51</v>
      </c>
      <c r="M1197" s="15">
        <f t="shared" si="109"/>
        <v>121.63338825199999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287.03538825200002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LUZICLER BARBOSA DE FRANCA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>
        <f>'[1]TCE - ANEXO III - Preencher'!G1207</f>
        <v>322205</v>
      </c>
      <c r="G1198" s="13">
        <f>IF('[1]TCE - ANEXO III - Preencher'!H1207="","",'[1]TCE - ANEXO III - Preencher'!H1207)</f>
        <v>44621</v>
      </c>
      <c r="H1198" s="14">
        <f>'[1]TCE - ANEXO III - Preencher'!I1207</f>
        <v>0</v>
      </c>
      <c r="I1198" s="14">
        <f>'[1]TCE - ANEXO III - Preencher'!J1207</f>
        <v>112.96</v>
      </c>
      <c r="J1198" s="14">
        <f>'[1]TCE - ANEXO III - Preencher'!K1207</f>
        <v>0</v>
      </c>
      <c r="K1198" s="15">
        <f>'[1]TCE - ANEXO III - Preencher'!L1207</f>
        <v>125.14338825199999</v>
      </c>
      <c r="L1198" s="15">
        <f>'[1]TCE - ANEXO III - Preencher'!M1207</f>
        <v>14.03</v>
      </c>
      <c r="M1198" s="15">
        <f t="shared" si="109"/>
        <v>111.11338825199999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226.00338825199998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LYLIAN FREIRE DE FREITAS CAVALCANTE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>
        <f>'[1]TCE - ANEXO III - Preencher'!G1208</f>
        <v>251605</v>
      </c>
      <c r="G1199" s="13">
        <f>IF('[1]TCE - ANEXO III - Preencher'!H1208="","",'[1]TCE - ANEXO III - Preencher'!H1208)</f>
        <v>44621</v>
      </c>
      <c r="H1199" s="14">
        <f>'[1]TCE - ANEXO III - Preencher'!I1208</f>
        <v>0</v>
      </c>
      <c r="I1199" s="14">
        <f>'[1]TCE - ANEXO III - Preencher'!J1208</f>
        <v>132.93680000000001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134.86680000000001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MABELLE MORAES CORDEIRO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>
        <f>'[1]TCE - ANEXO III - Preencher'!G1209</f>
        <v>223710</v>
      </c>
      <c r="G1200" s="13">
        <f>IF('[1]TCE - ANEXO III - Preencher'!H1209="","",'[1]TCE - ANEXO III - Preencher'!H1209)</f>
        <v>44621</v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1.93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MABILLY FRANCIELLE ALICE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>
        <f>'[1]TCE - ANEXO III - Preencher'!G1210</f>
        <v>322205</v>
      </c>
      <c r="G1201" s="13">
        <f>IF('[1]TCE - ANEXO III - Preencher'!H1210="","",'[1]TCE - ANEXO III - Preencher'!H1210)</f>
        <v>44621</v>
      </c>
      <c r="H1201" s="14">
        <f>'[1]TCE - ANEXO III - Preencher'!I1210</f>
        <v>0</v>
      </c>
      <c r="I1201" s="14">
        <f>'[1]TCE - ANEXO III - Preencher'!J1210</f>
        <v>128.19839999999999</v>
      </c>
      <c r="J1201" s="14">
        <f>'[1]TCE - ANEXO III - Preencher'!K1210</f>
        <v>0</v>
      </c>
      <c r="K1201" s="15">
        <f>'[1]TCE - ANEXO III - Preencher'!L1210</f>
        <v>125.14338825199999</v>
      </c>
      <c r="L1201" s="15">
        <f>'[1]TCE - ANEXO III - Preencher'!M1210</f>
        <v>23.67</v>
      </c>
      <c r="M1201" s="15">
        <f t="shared" si="109"/>
        <v>101.47338825199999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231.60178825200001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MAELEM DA SILVA MOTA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>
        <f>'[1]TCE - ANEXO III - Preencher'!G1211</f>
        <v>322205</v>
      </c>
      <c r="G1202" s="13">
        <f>IF('[1]TCE - ANEXO III - Preencher'!H1211="","",'[1]TCE - ANEXO III - Preencher'!H1211)</f>
        <v>44621</v>
      </c>
      <c r="H1202" s="14">
        <f>'[1]TCE - ANEXO III - Preencher'!I1211</f>
        <v>0</v>
      </c>
      <c r="I1202" s="14">
        <f>'[1]TCE - ANEXO III - Preencher'!J1211</f>
        <v>114.9832</v>
      </c>
      <c r="J1202" s="14">
        <f>'[1]TCE - ANEXO III - Preencher'!K1211</f>
        <v>0</v>
      </c>
      <c r="K1202" s="15">
        <f>'[1]TCE - ANEXO III - Preencher'!L1211</f>
        <v>125.14338825199999</v>
      </c>
      <c r="L1202" s="15">
        <f>'[1]TCE - ANEXO III - Preencher'!M1211</f>
        <v>26.3</v>
      </c>
      <c r="M1202" s="15">
        <f t="shared" si="109"/>
        <v>98.843388251999997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215.756588252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MAGALY PEREIRA MAGALHAES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>
        <f>'[1]TCE - ANEXO III - Preencher'!G1212</f>
        <v>223505</v>
      </c>
      <c r="G1203" s="13">
        <f>IF('[1]TCE - ANEXO III - Preencher'!H1212="","",'[1]TCE - ANEXO III - Preencher'!H1212)</f>
        <v>44621</v>
      </c>
      <c r="H1203" s="14">
        <f>'[1]TCE - ANEXO III - Preencher'!I1212</f>
        <v>0</v>
      </c>
      <c r="I1203" s="14">
        <f>'[1]TCE - ANEXO III - Preencher'!J1212</f>
        <v>121.952</v>
      </c>
      <c r="J1203" s="14">
        <f>'[1]TCE - ANEXO III - Preencher'!K1212</f>
        <v>0</v>
      </c>
      <c r="K1203" s="15">
        <f>'[1]TCE - ANEXO III - Preencher'!L1212</f>
        <v>125.14338825199999</v>
      </c>
      <c r="L1203" s="15">
        <f>'[1]TCE - ANEXO III - Preencher'!M1212</f>
        <v>3.53</v>
      </c>
      <c r="M1203" s="15">
        <f t="shared" si="109"/>
        <v>121.61338825199999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245.15538825199999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MAGDA RODRIGUES BELARMINO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>
        <f>'[1]TCE - ANEXO III - Preencher'!G1213</f>
        <v>763305</v>
      </c>
      <c r="G1204" s="13">
        <f>IF('[1]TCE - ANEXO III - Preencher'!H1213="","",'[1]TCE - ANEXO III - Preencher'!H1213)</f>
        <v>44621</v>
      </c>
      <c r="H1204" s="14">
        <f>'[1]TCE - ANEXO III - Preencher'!I1213</f>
        <v>0</v>
      </c>
      <c r="I1204" s="14">
        <f>'[1]TCE - ANEXO III - Preencher'!J1213</f>
        <v>163.38239999999999</v>
      </c>
      <c r="J1204" s="14">
        <f>'[1]TCE - ANEXO III - Preencher'!K1213</f>
        <v>0</v>
      </c>
      <c r="K1204" s="15">
        <f>'[1]TCE - ANEXO III - Preencher'!L1213</f>
        <v>125.14338825199999</v>
      </c>
      <c r="L1204" s="15">
        <f>'[1]TCE - ANEXO III - Preencher'!M1213</f>
        <v>24.24</v>
      </c>
      <c r="M1204" s="15">
        <f t="shared" si="109"/>
        <v>100.903388252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266.21578825199998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MAIANAIRA GONCALVES DE SOUZA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>
        <f>'[1]TCE - ANEXO III - Preencher'!G1214</f>
        <v>223505</v>
      </c>
      <c r="G1205" s="13">
        <f>IF('[1]TCE - ANEXO III - Preencher'!H1214="","",'[1]TCE - ANEXO III - Preencher'!H1214)</f>
        <v>44621</v>
      </c>
      <c r="H1205" s="14">
        <f>'[1]TCE - ANEXO III - Preencher'!I1214</f>
        <v>0</v>
      </c>
      <c r="I1205" s="14">
        <f>'[1]TCE - ANEXO III - Preencher'!J1214</f>
        <v>141.16239999999999</v>
      </c>
      <c r="J1205" s="14">
        <f>'[1]TCE - ANEXO III - Preencher'!K1214</f>
        <v>0</v>
      </c>
      <c r="K1205" s="15">
        <f>'[1]TCE - ANEXO III - Preencher'!L1214</f>
        <v>125.14338825199999</v>
      </c>
      <c r="L1205" s="15">
        <f>'[1]TCE - ANEXO III - Preencher'!M1214</f>
        <v>2.66</v>
      </c>
      <c r="M1205" s="15">
        <f t="shared" si="109"/>
        <v>122.483388252</v>
      </c>
      <c r="N1205" s="15">
        <f>'[1]TCE - ANEXO III - Preencher'!O1214</f>
        <v>1.59</v>
      </c>
      <c r="O1205" s="15">
        <f>'[1]TCE - ANEXO III - Preencher'!P1214</f>
        <v>0</v>
      </c>
      <c r="P1205" s="16">
        <f t="shared" si="110"/>
        <v>1.59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265.23578825199996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MAIRCON CANDIDO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>
        <f>'[1]TCE - ANEXO III - Preencher'!G1215</f>
        <v>223605</v>
      </c>
      <c r="G1206" s="13">
        <f>IF('[1]TCE - ANEXO III - Preencher'!H1215="","",'[1]TCE - ANEXO III - Preencher'!H1215)</f>
        <v>44621</v>
      </c>
      <c r="H1206" s="14">
        <f>'[1]TCE - ANEXO III - Preencher'!I1215</f>
        <v>0</v>
      </c>
      <c r="I1206" s="14">
        <f>'[1]TCE - ANEXO III - Preencher'!J1215</f>
        <v>169.70079999999999</v>
      </c>
      <c r="J1206" s="14">
        <f>'[1]TCE - ANEXO III - Preencher'!K1215</f>
        <v>0</v>
      </c>
      <c r="K1206" s="15">
        <f>'[1]TCE - ANEXO III - Preencher'!L1215</f>
        <v>125.14338825199999</v>
      </c>
      <c r="L1206" s="15">
        <f>'[1]TCE - ANEXO III - Preencher'!M1215</f>
        <v>2.98</v>
      </c>
      <c r="M1206" s="15">
        <f t="shared" si="109"/>
        <v>122.16338825199999</v>
      </c>
      <c r="N1206" s="15">
        <f>'[1]TCE - ANEXO III - Preencher'!O1215</f>
        <v>1.59</v>
      </c>
      <c r="O1206" s="15">
        <f>'[1]TCE - ANEXO III - Preencher'!P1215</f>
        <v>0</v>
      </c>
      <c r="P1206" s="16">
        <f t="shared" si="110"/>
        <v>1.59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293.45418825199994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MAIZA JOSEFA DE SOUZA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>
        <f>'[1]TCE - ANEXO III - Preencher'!G1216</f>
        <v>223505</v>
      </c>
      <c r="G1207" s="13">
        <f>IF('[1]TCE - ANEXO III - Preencher'!H1216="","",'[1]TCE - ANEXO III - Preencher'!H1216)</f>
        <v>44621</v>
      </c>
      <c r="H1207" s="14">
        <f>'[1]TCE - ANEXO III - Preencher'!I1216</f>
        <v>0</v>
      </c>
      <c r="I1207" s="14">
        <f>'[1]TCE - ANEXO III - Preencher'!J1216</f>
        <v>140.25200000000001</v>
      </c>
      <c r="J1207" s="14">
        <f>'[1]TCE - ANEXO III - Preencher'!K1216</f>
        <v>0</v>
      </c>
      <c r="K1207" s="15">
        <f>'[1]TCE - ANEXO III - Preencher'!L1216</f>
        <v>125.14338825199999</v>
      </c>
      <c r="L1207" s="15">
        <f>'[1]TCE - ANEXO III - Preencher'!M1216</f>
        <v>2.66</v>
      </c>
      <c r="M1207" s="15">
        <f t="shared" si="109"/>
        <v>122.483388252</v>
      </c>
      <c r="N1207" s="15">
        <f>'[1]TCE - ANEXO III - Preencher'!O1216</f>
        <v>1.59</v>
      </c>
      <c r="O1207" s="15">
        <f>'[1]TCE - ANEXO III - Preencher'!P1216</f>
        <v>0</v>
      </c>
      <c r="P1207" s="16">
        <f t="shared" si="110"/>
        <v>1.59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264.32538825199998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MALAQUIAS PEREIRA BISPO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>
        <f>'[1]TCE - ANEXO III - Preencher'!G1217</f>
        <v>223605</v>
      </c>
      <c r="G1208" s="13">
        <f>IF('[1]TCE - ANEXO III - Preencher'!H1217="","",'[1]TCE - ANEXO III - Preencher'!H1217)</f>
        <v>44621</v>
      </c>
      <c r="H1208" s="14">
        <f>'[1]TCE - ANEXO III - Preencher'!I1217</f>
        <v>0</v>
      </c>
      <c r="I1208" s="14">
        <f>'[1]TCE - ANEXO III - Preencher'!J1217</f>
        <v>140.69839999999999</v>
      </c>
      <c r="J1208" s="14">
        <f>'[1]TCE - ANEXO III - Preencher'!K1217</f>
        <v>0</v>
      </c>
      <c r="K1208" s="15">
        <f>'[1]TCE - ANEXO III - Preencher'!L1217</f>
        <v>125.14338825199999</v>
      </c>
      <c r="L1208" s="15">
        <f>'[1]TCE - ANEXO III - Preencher'!M1217</f>
        <v>3.14</v>
      </c>
      <c r="M1208" s="15">
        <f t="shared" si="109"/>
        <v>122.00338825199999</v>
      </c>
      <c r="N1208" s="15">
        <f>'[1]TCE - ANEXO III - Preencher'!O1217</f>
        <v>1.59</v>
      </c>
      <c r="O1208" s="15">
        <f>'[1]TCE - ANEXO III - Preencher'!P1217</f>
        <v>0</v>
      </c>
      <c r="P1208" s="16">
        <f t="shared" si="110"/>
        <v>1.59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264.29178825199995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MANASSES FERNANDES DA SILVA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>
        <f>'[1]TCE - ANEXO III - Preencher'!G1218</f>
        <v>312105</v>
      </c>
      <c r="G1209" s="13">
        <f>IF('[1]TCE - ANEXO III - Preencher'!H1218="","",'[1]TCE - ANEXO III - Preencher'!H1218)</f>
        <v>44621</v>
      </c>
      <c r="H1209" s="14">
        <f>'[1]TCE - ANEXO III - Preencher'!I1218</f>
        <v>0</v>
      </c>
      <c r="I1209" s="14">
        <f>'[1]TCE - ANEXO III - Preencher'!J1218</f>
        <v>104.96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42.32</v>
      </c>
      <c r="U1209" s="15">
        <f>'[1]TCE - ANEXO III - Preencher'!V1218</f>
        <v>0</v>
      </c>
      <c r="V1209" s="16">
        <f t="shared" si="112"/>
        <v>42.32</v>
      </c>
      <c r="W1209" s="17" t="str">
        <f>IF('[1]TCE - ANEXO III - Preencher'!X1218="","",'[1]TCE - ANEXO III - Preencher'!X1218)</f>
        <v>AUX DE FERRAMENTA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149.21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MANOELLA DAS DORES LEMOS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>
        <f>'[1]TCE - ANEXO III - Preencher'!G1219</f>
        <v>322205</v>
      </c>
      <c r="G1210" s="13">
        <f>IF('[1]TCE - ANEXO III - Preencher'!H1219="","",'[1]TCE - ANEXO III - Preencher'!H1219)</f>
        <v>44621</v>
      </c>
      <c r="H1210" s="14">
        <f>'[1]TCE - ANEXO III - Preencher'!I1219</f>
        <v>0</v>
      </c>
      <c r="I1210" s="14">
        <f>'[1]TCE - ANEXO III - Preencher'!J1219</f>
        <v>129.43680000000001</v>
      </c>
      <c r="J1210" s="14">
        <f>'[1]TCE - ANEXO III - Preencher'!K1219</f>
        <v>0</v>
      </c>
      <c r="K1210" s="15">
        <f>'[1]TCE - ANEXO III - Preencher'!L1219</f>
        <v>125.14338825199999</v>
      </c>
      <c r="L1210" s="15">
        <f>'[1]TCE - ANEXO III - Preencher'!M1219</f>
        <v>26.3</v>
      </c>
      <c r="M1210" s="15">
        <f t="shared" si="109"/>
        <v>98.843388251999997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230.21018825200002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MANOELLA TAMYRES DA SILVA CAVALCANTI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>
        <f>'[1]TCE - ANEXO III - Preencher'!G1220</f>
        <v>223605</v>
      </c>
      <c r="G1211" s="13">
        <f>IF('[1]TCE - ANEXO III - Preencher'!H1220="","",'[1]TCE - ANEXO III - Preencher'!H1220)</f>
        <v>44621</v>
      </c>
      <c r="H1211" s="14">
        <f>'[1]TCE - ANEXO III - Preencher'!I1220</f>
        <v>0</v>
      </c>
      <c r="I1211" s="14">
        <f>'[1]TCE - ANEXO III - Preencher'!J1220</f>
        <v>33.531199999999998</v>
      </c>
      <c r="J1211" s="14">
        <f>'[1]TCE - ANEXO III - Preencher'!K1220</f>
        <v>0</v>
      </c>
      <c r="K1211" s="15">
        <f>'[1]TCE - ANEXO III - Preencher'!L1220</f>
        <v>125.14338825199999</v>
      </c>
      <c r="L1211" s="15">
        <f>'[1]TCE - ANEXO III - Preencher'!M1220</f>
        <v>3.25</v>
      </c>
      <c r="M1211" s="15">
        <f t="shared" si="109"/>
        <v>121.89338825199999</v>
      </c>
      <c r="N1211" s="15">
        <f>'[1]TCE - ANEXO III - Preencher'!O1220</f>
        <v>1.59</v>
      </c>
      <c r="O1211" s="15">
        <f>'[1]TCE - ANEXO III - Preencher'!P1220</f>
        <v>0</v>
      </c>
      <c r="P1211" s="16">
        <f t="shared" si="110"/>
        <v>1.59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157.01458825199998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MANUEL ALEXANDRE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>
        <f>'[1]TCE - ANEXO III - Preencher'!G1221</f>
        <v>223505</v>
      </c>
      <c r="G1212" s="13">
        <f>IF('[1]TCE - ANEXO III - Preencher'!H1221="","",'[1]TCE - ANEXO III - Preencher'!H1221)</f>
        <v>44621</v>
      </c>
      <c r="H1212" s="14">
        <f>'[1]TCE - ANEXO III - Preencher'!I1221</f>
        <v>0</v>
      </c>
      <c r="I1212" s="14">
        <f>'[1]TCE - ANEXO III - Preencher'!J1221</f>
        <v>129.5264</v>
      </c>
      <c r="J1212" s="14">
        <f>'[1]TCE - ANEXO III - Preencher'!K1221</f>
        <v>0</v>
      </c>
      <c r="K1212" s="15">
        <f>'[1]TCE - ANEXO III - Preencher'!L1221</f>
        <v>125.14338825199999</v>
      </c>
      <c r="L1212" s="15">
        <f>'[1]TCE - ANEXO III - Preencher'!M1221</f>
        <v>3.31</v>
      </c>
      <c r="M1212" s="15">
        <f t="shared" si="109"/>
        <v>121.83338825199999</v>
      </c>
      <c r="N1212" s="15">
        <f>'[1]TCE - ANEXO III - Preencher'!O1221</f>
        <v>1.59</v>
      </c>
      <c r="O1212" s="15">
        <f>'[1]TCE - ANEXO III - Preencher'!P1221</f>
        <v>0</v>
      </c>
      <c r="P1212" s="16">
        <f t="shared" si="110"/>
        <v>1.59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252.94978825199999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MANUELA LEITE DOS SANTOS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>
        <f>'[1]TCE - ANEXO III - Preencher'!G1222</f>
        <v>223505</v>
      </c>
      <c r="G1213" s="13">
        <f>IF('[1]TCE - ANEXO III - Preencher'!H1222="","",'[1]TCE - ANEXO III - Preencher'!H1222)</f>
        <v>44621</v>
      </c>
      <c r="H1213" s="14">
        <f>'[1]TCE - ANEXO III - Preencher'!I1222</f>
        <v>0</v>
      </c>
      <c r="I1213" s="14">
        <f>'[1]TCE - ANEXO III - Preencher'!J1222</f>
        <v>128.48240000000001</v>
      </c>
      <c r="J1213" s="14">
        <f>'[1]TCE - ANEXO III - Preencher'!K1222</f>
        <v>0</v>
      </c>
      <c r="K1213" s="15">
        <f>'[1]TCE - ANEXO III - Preencher'!L1222</f>
        <v>125.14338825199999</v>
      </c>
      <c r="L1213" s="15">
        <f>'[1]TCE - ANEXO III - Preencher'!M1222</f>
        <v>2.66</v>
      </c>
      <c r="M1213" s="15">
        <f t="shared" si="109"/>
        <v>122.483388252</v>
      </c>
      <c r="N1213" s="15">
        <f>'[1]TCE - ANEXO III - Preencher'!O1222</f>
        <v>1.59</v>
      </c>
      <c r="O1213" s="15">
        <f>'[1]TCE - ANEXO III - Preencher'!P1222</f>
        <v>0</v>
      </c>
      <c r="P1213" s="16">
        <f t="shared" si="110"/>
        <v>1.59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252.55578825200001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MANUELLA FEITOSA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>
        <f>'[1]TCE - ANEXO III - Preencher'!G1223</f>
        <v>223505</v>
      </c>
      <c r="G1214" s="13">
        <f>IF('[1]TCE - ANEXO III - Preencher'!H1223="","",'[1]TCE - ANEXO III - Preencher'!H1223)</f>
        <v>44621</v>
      </c>
      <c r="H1214" s="14">
        <f>'[1]TCE - ANEXO III - Preencher'!I1223</f>
        <v>0</v>
      </c>
      <c r="I1214" s="14">
        <f>'[1]TCE - ANEXO III - Preencher'!J1223</f>
        <v>128.8896</v>
      </c>
      <c r="J1214" s="14">
        <f>'[1]TCE - ANEXO III - Preencher'!K1223</f>
        <v>0</v>
      </c>
      <c r="K1214" s="15">
        <f>'[1]TCE - ANEXO III - Preencher'!L1223</f>
        <v>125.14338825199999</v>
      </c>
      <c r="L1214" s="15">
        <f>'[1]TCE - ANEXO III - Preencher'!M1223</f>
        <v>2.66</v>
      </c>
      <c r="M1214" s="15">
        <f t="shared" si="109"/>
        <v>122.483388252</v>
      </c>
      <c r="N1214" s="15">
        <f>'[1]TCE - ANEXO III - Preencher'!O1223</f>
        <v>1.59</v>
      </c>
      <c r="O1214" s="15">
        <f>'[1]TCE - ANEXO III - Preencher'!P1223</f>
        <v>0</v>
      </c>
      <c r="P1214" s="16">
        <f t="shared" si="110"/>
        <v>1.59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252.962988252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MANUELLA LUNA DE MACEDO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>
        <f>'[1]TCE - ANEXO III - Preencher'!G1224</f>
        <v>223505</v>
      </c>
      <c r="G1215" s="13">
        <f>IF('[1]TCE - ANEXO III - Preencher'!H1224="","",'[1]TCE - ANEXO III - Preencher'!H1224)</f>
        <v>44621</v>
      </c>
      <c r="H1215" s="14">
        <f>'[1]TCE - ANEXO III - Preencher'!I1224</f>
        <v>0</v>
      </c>
      <c r="I1215" s="14">
        <f>'[1]TCE - ANEXO III - Preencher'!J1224</f>
        <v>156.9136</v>
      </c>
      <c r="J1215" s="14">
        <f>'[1]TCE - ANEXO III - Preencher'!K1224</f>
        <v>0</v>
      </c>
      <c r="K1215" s="15">
        <f>'[1]TCE - ANEXO III - Preencher'!L1224</f>
        <v>125.14338825199999</v>
      </c>
      <c r="L1215" s="15">
        <f>'[1]TCE - ANEXO III - Preencher'!M1224</f>
        <v>2.2000000000000002</v>
      </c>
      <c r="M1215" s="15">
        <f t="shared" si="109"/>
        <v>122.94338825199999</v>
      </c>
      <c r="N1215" s="15">
        <f>'[1]TCE - ANEXO III - Preencher'!O1224</f>
        <v>1.59</v>
      </c>
      <c r="O1215" s="15">
        <f>'[1]TCE - ANEXO III - Preencher'!P1224</f>
        <v>0</v>
      </c>
      <c r="P1215" s="16">
        <f t="shared" si="110"/>
        <v>1.59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281.44698825199998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MARAISA MARIA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>
        <f>'[1]TCE - ANEXO III - Preencher'!G1225</f>
        <v>322205</v>
      </c>
      <c r="G1216" s="13">
        <f>IF('[1]TCE - ANEXO III - Preencher'!H1225="","",'[1]TCE - ANEXO III - Preencher'!H1225)</f>
        <v>44621</v>
      </c>
      <c r="H1216" s="14">
        <f>'[1]TCE - ANEXO III - Preencher'!I1225</f>
        <v>0</v>
      </c>
      <c r="I1216" s="14">
        <f>'[1]TCE - ANEXO III - Preencher'!J1225</f>
        <v>121.952</v>
      </c>
      <c r="J1216" s="14">
        <f>'[1]TCE - ANEXO III - Preencher'!K1225</f>
        <v>0</v>
      </c>
      <c r="K1216" s="15">
        <f>'[1]TCE - ANEXO III - Preencher'!L1225</f>
        <v>125.14338825199999</v>
      </c>
      <c r="L1216" s="15">
        <f>'[1]TCE - ANEXO III - Preencher'!M1225</f>
        <v>26.3</v>
      </c>
      <c r="M1216" s="15">
        <f t="shared" si="109"/>
        <v>98.843388251999997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222.72538825200002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MARCELA DOS SANTOS CLIMACO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>
        <f>'[1]TCE - ANEXO III - Preencher'!G1226</f>
        <v>223405</v>
      </c>
      <c r="G1217" s="13">
        <f>IF('[1]TCE - ANEXO III - Preencher'!H1226="","",'[1]TCE - ANEXO III - Preencher'!H1226)</f>
        <v>44621</v>
      </c>
      <c r="H1217" s="14">
        <f>'[1]TCE - ANEXO III - Preencher'!I1226</f>
        <v>0</v>
      </c>
      <c r="I1217" s="14">
        <f>'[1]TCE - ANEXO III - Preencher'!J1226</f>
        <v>129.29679999999999</v>
      </c>
      <c r="J1217" s="14">
        <f>'[1]TCE - ANEXO III - Preencher'!K1226</f>
        <v>0</v>
      </c>
      <c r="K1217" s="15">
        <f>'[1]TCE - ANEXO III - Preencher'!L1226</f>
        <v>125.14338825199999</v>
      </c>
      <c r="L1217" s="15">
        <f>'[1]TCE - ANEXO III - Preencher'!M1226</f>
        <v>17.010000000000002</v>
      </c>
      <c r="M1217" s="15">
        <f t="shared" si="109"/>
        <v>108.13338825199999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239.360188252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MARCELA RAMOS LUNA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>
        <f>'[1]TCE - ANEXO III - Preencher'!G1227</f>
        <v>223605</v>
      </c>
      <c r="G1218" s="13">
        <f>IF('[1]TCE - ANEXO III - Preencher'!H1227="","",'[1]TCE - ANEXO III - Preencher'!H1227)</f>
        <v>44621</v>
      </c>
      <c r="H1218" s="14">
        <f>'[1]TCE - ANEXO III - Preencher'!I1227</f>
        <v>0</v>
      </c>
      <c r="I1218" s="14">
        <f>'[1]TCE - ANEXO III - Preencher'!J1227</f>
        <v>127.8712</v>
      </c>
      <c r="J1218" s="14">
        <f>'[1]TCE - ANEXO III - Preencher'!K1227</f>
        <v>0</v>
      </c>
      <c r="K1218" s="15">
        <f>'[1]TCE - ANEXO III - Preencher'!L1227</f>
        <v>125.14338825199999</v>
      </c>
      <c r="L1218" s="15">
        <f>'[1]TCE - ANEXO III - Preencher'!M1227</f>
        <v>3.25</v>
      </c>
      <c r="M1218" s="15">
        <f t="shared" si="109"/>
        <v>121.89338825199999</v>
      </c>
      <c r="N1218" s="15">
        <f>'[1]TCE - ANEXO III - Preencher'!O1227</f>
        <v>1.59</v>
      </c>
      <c r="O1218" s="15">
        <f>'[1]TCE - ANEXO III - Preencher'!P1227</f>
        <v>0</v>
      </c>
      <c r="P1218" s="16">
        <f t="shared" si="110"/>
        <v>1.59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251.35458825200001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MARCELO BARBOSA CAVALCANTI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>
        <f>'[1]TCE - ANEXO III - Preencher'!G1228</f>
        <v>142105</v>
      </c>
      <c r="G1219" s="13">
        <f>IF('[1]TCE - ANEXO III - Preencher'!H1228="","",'[1]TCE - ANEXO III - Preencher'!H1228)</f>
        <v>44621</v>
      </c>
      <c r="H1219" s="14">
        <f>'[1]TCE - ANEXO III - Preencher'!I1228</f>
        <v>0</v>
      </c>
      <c r="I1219" s="14">
        <f>'[1]TCE - ANEXO III - Preencher'!J1228</f>
        <v>127.8712</v>
      </c>
      <c r="J1219" s="14">
        <f>'[1]TCE - ANEXO III - Preencher'!K1228</f>
        <v>0</v>
      </c>
      <c r="K1219" s="15">
        <f>'[1]TCE - ANEXO III - Preencher'!L1228</f>
        <v>125.14338825199999</v>
      </c>
      <c r="L1219" s="15">
        <f>'[1]TCE - ANEXO III - Preencher'!M1228</f>
        <v>59.26</v>
      </c>
      <c r="M1219" s="15">
        <f t="shared" si="109"/>
        <v>65.883388252000003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195.68458825200003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MARCELO BRUNO MAIA BAGETTI</v>
      </c>
      <c r="E1220" s="9" t="str">
        <f>IF('[1]TCE - ANEXO III - Preencher'!F1229="4 - Assistência Odontológica","2 - Outros Profissionais da Saúde",'[1]TCE - ANEXO III - Preencher'!F1229)</f>
        <v>1 - Médico</v>
      </c>
      <c r="F1220" s="12">
        <f>'[1]TCE - ANEXO III - Preencher'!G1229</f>
        <v>225120</v>
      </c>
      <c r="G1220" s="13">
        <f>IF('[1]TCE - ANEXO III - Preencher'!H1229="","",'[1]TCE - ANEXO III - Preencher'!H1229)</f>
        <v>44621</v>
      </c>
      <c r="H1220" s="14">
        <f>'[1]TCE - ANEXO III - Preencher'!I1229</f>
        <v>0</v>
      </c>
      <c r="I1220" s="14">
        <f>'[1]TCE - ANEXO III - Preencher'!J1229</f>
        <v>212.0864</v>
      </c>
      <c r="J1220" s="14">
        <f>'[1]TCE - ANEXO III - Preencher'!K1229</f>
        <v>0</v>
      </c>
      <c r="K1220" s="15">
        <f>'[1]TCE - ANEXO III - Preencher'!L1229</f>
        <v>125.14338825199999</v>
      </c>
      <c r="L1220" s="15">
        <f>'[1]TCE - ANEXO III - Preencher'!M1229</f>
        <v>3.64</v>
      </c>
      <c r="M1220" s="15">
        <f t="shared" ref="M1220:M1283" si="115">K1220-L1220</f>
        <v>121.50338825199999</v>
      </c>
      <c r="N1220" s="15">
        <f>'[1]TCE - ANEXO III - Preencher'!O1229</f>
        <v>6.13</v>
      </c>
      <c r="O1220" s="15">
        <f>'[1]TCE - ANEXO III - Preencher'!P1229</f>
        <v>1.23</v>
      </c>
      <c r="P1220" s="16">
        <f t="shared" ref="P1220:P1283" si="116">N1220-O1220</f>
        <v>4.9000000000000004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338.48978825199998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MARCELO HENRIQUE ASSUNCAO BARROS</v>
      </c>
      <c r="E1221" s="9" t="str">
        <f>IF('[1]TCE - ANEXO III - Preencher'!F1230="4 - Assistência Odontológica","2 - Outros Profissionais da Saúde",'[1]TCE - ANEXO III - Preencher'!F1230)</f>
        <v>1 - Médico</v>
      </c>
      <c r="F1221" s="12">
        <f>'[1]TCE - ANEXO III - Preencher'!G1230</f>
        <v>225225</v>
      </c>
      <c r="G1221" s="13">
        <f>IF('[1]TCE - ANEXO III - Preencher'!H1230="","",'[1]TCE - ANEXO III - Preencher'!H1230)</f>
        <v>44621</v>
      </c>
      <c r="H1221" s="14">
        <f>'[1]TCE - ANEXO III - Preencher'!I1230</f>
        <v>0</v>
      </c>
      <c r="I1221" s="14">
        <f>'[1]TCE - ANEXO III - Preencher'!J1230</f>
        <v>104.96</v>
      </c>
      <c r="J1221" s="14">
        <f>'[1]TCE - ANEXO III - Preencher'!K1230</f>
        <v>0</v>
      </c>
      <c r="K1221" s="15">
        <f>'[1]TCE - ANEXO III - Preencher'!L1230</f>
        <v>125.14338825199999</v>
      </c>
      <c r="L1221" s="15">
        <f>'[1]TCE - ANEXO III - Preencher'!M1230</f>
        <v>3.64</v>
      </c>
      <c r="M1221" s="15">
        <f t="shared" si="115"/>
        <v>121.50338825199999</v>
      </c>
      <c r="N1221" s="15">
        <f>'[1]TCE - ANEXO III - Preencher'!O1230</f>
        <v>6.13</v>
      </c>
      <c r="O1221" s="15">
        <f>'[1]TCE - ANEXO III - Preencher'!P1230</f>
        <v>1.23</v>
      </c>
      <c r="P1221" s="16">
        <f t="shared" si="116"/>
        <v>4.9000000000000004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231.36338825199999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MARCELO JARDSON PEDRO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>
        <f>'[1]TCE - ANEXO III - Preencher'!G1231</f>
        <v>131210</v>
      </c>
      <c r="G1222" s="13">
        <f>IF('[1]TCE - ANEXO III - Preencher'!H1231="","",'[1]TCE - ANEXO III - Preencher'!H1231)</f>
        <v>44621</v>
      </c>
      <c r="H1222" s="14">
        <f>'[1]TCE - ANEXO III - Preencher'!I1231</f>
        <v>0</v>
      </c>
      <c r="I1222" s="14">
        <f>'[1]TCE - ANEXO III - Preencher'!J1231</f>
        <v>170.83359999999999</v>
      </c>
      <c r="J1222" s="14">
        <f>'[1]TCE - ANEXO III - Preencher'!K1231</f>
        <v>0</v>
      </c>
      <c r="K1222" s="15">
        <f>'[1]TCE - ANEXO III - Preencher'!L1231</f>
        <v>125.14338825199999</v>
      </c>
      <c r="L1222" s="15">
        <f>'[1]TCE - ANEXO III - Preencher'!M1231</f>
        <v>17.010000000000002</v>
      </c>
      <c r="M1222" s="15">
        <f t="shared" si="115"/>
        <v>108.13338825199999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280.89698825199997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MARCELO VITOR DE SOUZA BARBOSA</v>
      </c>
      <c r="E1223" s="9" t="str">
        <f>IF('[1]TCE - ANEXO III - Preencher'!F1232="4 - Assistência Odontológica","2 - Outros Profissionais da Saúde",'[1]TCE - ANEXO III - Preencher'!F1232)</f>
        <v>1 - Médico</v>
      </c>
      <c r="F1223" s="12">
        <f>'[1]TCE - ANEXO III - Preencher'!G1232</f>
        <v>225225</v>
      </c>
      <c r="G1223" s="13">
        <f>IF('[1]TCE - ANEXO III - Preencher'!H1232="","",'[1]TCE - ANEXO III - Preencher'!H1232)</f>
        <v>44621</v>
      </c>
      <c r="H1223" s="14">
        <f>'[1]TCE - ANEXO III - Preencher'!I1232</f>
        <v>0</v>
      </c>
      <c r="I1223" s="14">
        <f>'[1]TCE - ANEXO III - Preencher'!J1232</f>
        <v>13.412800000000001</v>
      </c>
      <c r="J1223" s="14">
        <f>'[1]TCE - ANEXO III - Preencher'!K1232</f>
        <v>0</v>
      </c>
      <c r="K1223" s="15">
        <f>'[1]TCE - ANEXO III - Preencher'!L1232</f>
        <v>125.14338825199999</v>
      </c>
      <c r="L1223" s="15">
        <f>'[1]TCE - ANEXO III - Preencher'!M1232</f>
        <v>3.64</v>
      </c>
      <c r="M1223" s="15">
        <f t="shared" si="115"/>
        <v>121.50338825199999</v>
      </c>
      <c r="N1223" s="15">
        <f>'[1]TCE - ANEXO III - Preencher'!O1232</f>
        <v>6.13</v>
      </c>
      <c r="O1223" s="15">
        <f>'[1]TCE - ANEXO III - Preencher'!P1232</f>
        <v>1.23</v>
      </c>
      <c r="P1223" s="16">
        <f t="shared" si="116"/>
        <v>4.9000000000000004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139.81618825199999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MARCENILDO MARQUES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>
        <f>'[1]TCE - ANEXO III - Preencher'!G1233</f>
        <v>514320</v>
      </c>
      <c r="G1224" s="13">
        <f>IF('[1]TCE - ANEXO III - Preencher'!H1233="","",'[1]TCE - ANEXO III - Preencher'!H1233)</f>
        <v>44621</v>
      </c>
      <c r="H1224" s="14">
        <f>'[1]TCE - ANEXO III - Preencher'!I1233</f>
        <v>0</v>
      </c>
      <c r="I1224" s="14">
        <f>'[1]TCE - ANEXO III - Preencher'!J1233</f>
        <v>158.2336</v>
      </c>
      <c r="J1224" s="14">
        <f>'[1]TCE - ANEXO III - Preencher'!K1233</f>
        <v>0</v>
      </c>
      <c r="K1224" s="15">
        <f>'[1]TCE - ANEXO III - Preencher'!L1233</f>
        <v>125.14338825199999</v>
      </c>
      <c r="L1224" s="15">
        <f>'[1]TCE - ANEXO III - Preencher'!M1233</f>
        <v>24.24</v>
      </c>
      <c r="M1224" s="15">
        <f t="shared" si="115"/>
        <v>100.903388252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261.06698825199999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MARCIA AURISTELA DE SOUSA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>
        <f>'[1]TCE - ANEXO III - Preencher'!G1234</f>
        <v>223505</v>
      </c>
      <c r="G1225" s="13">
        <f>IF('[1]TCE - ANEXO III - Preencher'!H1234="","",'[1]TCE - ANEXO III - Preencher'!H1234)</f>
        <v>44621</v>
      </c>
      <c r="H1225" s="14">
        <f>'[1]TCE - ANEXO III - Preencher'!I1234</f>
        <v>0</v>
      </c>
      <c r="I1225" s="14">
        <f>'[1]TCE - ANEXO III - Preencher'!J1234</f>
        <v>114.83199999999999</v>
      </c>
      <c r="J1225" s="14">
        <f>'[1]TCE - ANEXO III - Preencher'!K1234</f>
        <v>0</v>
      </c>
      <c r="K1225" s="15">
        <f>'[1]TCE - ANEXO III - Preencher'!L1234</f>
        <v>125.14338825199999</v>
      </c>
      <c r="L1225" s="15">
        <f>'[1]TCE - ANEXO III - Preencher'!M1234</f>
        <v>3.31</v>
      </c>
      <c r="M1225" s="15">
        <f t="shared" si="115"/>
        <v>121.83338825199999</v>
      </c>
      <c r="N1225" s="15">
        <f>'[1]TCE - ANEXO III - Preencher'!O1234</f>
        <v>1.59</v>
      </c>
      <c r="O1225" s="15">
        <f>'[1]TCE - ANEXO III - Preencher'!P1234</f>
        <v>0</v>
      </c>
      <c r="P1225" s="16">
        <f t="shared" si="116"/>
        <v>1.59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238.25538825199999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MARCIA CRISTINA NEVES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>
        <f>'[1]TCE - ANEXO III - Preencher'!G1235</f>
        <v>322205</v>
      </c>
      <c r="G1226" s="13">
        <f>IF('[1]TCE - ANEXO III - Preencher'!H1235="","",'[1]TCE - ANEXO III - Preencher'!H1235)</f>
        <v>44621</v>
      </c>
      <c r="H1226" s="14">
        <f>'[1]TCE - ANEXO III - Preencher'!I1235</f>
        <v>0</v>
      </c>
      <c r="I1226" s="14">
        <f>'[1]TCE - ANEXO III - Preencher'!J1235</f>
        <v>79.489599999999996</v>
      </c>
      <c r="J1226" s="14">
        <f>'[1]TCE - ANEXO III - Preencher'!K1235</f>
        <v>0</v>
      </c>
      <c r="K1226" s="15">
        <f>'[1]TCE - ANEXO III - Preencher'!L1235</f>
        <v>125.14338825199999</v>
      </c>
      <c r="L1226" s="15">
        <f>'[1]TCE - ANEXO III - Preencher'!M1235</f>
        <v>26.3</v>
      </c>
      <c r="M1226" s="15">
        <f t="shared" si="115"/>
        <v>98.843388251999997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180.26298825200001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MARCIA PATRICIA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>
        <f>'[1]TCE - ANEXO III - Preencher'!G1236</f>
        <v>513430</v>
      </c>
      <c r="G1227" s="13">
        <f>IF('[1]TCE - ANEXO III - Preencher'!H1236="","",'[1]TCE - ANEXO III - Preencher'!H1236)</f>
        <v>44621</v>
      </c>
      <c r="H1227" s="14">
        <f>'[1]TCE - ANEXO III - Preencher'!I1236</f>
        <v>0</v>
      </c>
      <c r="I1227" s="14">
        <f>'[1]TCE - ANEXO III - Preencher'!J1236</f>
        <v>121.952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236.8</v>
      </c>
      <c r="R1227" s="15">
        <f>'[1]TCE - ANEXO III - Preencher'!S1236</f>
        <v>72.72</v>
      </c>
      <c r="S1227" s="16">
        <f t="shared" si="117"/>
        <v>164.08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287.96199999999999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MARCIANO MENDES ALEXANDRE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>
        <f>'[1]TCE - ANEXO III - Preencher'!G1237</f>
        <v>322205</v>
      </c>
      <c r="G1228" s="13">
        <f>IF('[1]TCE - ANEXO III - Preencher'!H1237="","",'[1]TCE - ANEXO III - Preencher'!H1237)</f>
        <v>44621</v>
      </c>
      <c r="H1228" s="14">
        <f>'[1]TCE - ANEXO III - Preencher'!I1237</f>
        <v>0</v>
      </c>
      <c r="I1228" s="14">
        <f>'[1]TCE - ANEXO III - Preencher'!J1237</f>
        <v>116.352</v>
      </c>
      <c r="J1228" s="14">
        <f>'[1]TCE - ANEXO III - Preencher'!K1237</f>
        <v>0</v>
      </c>
      <c r="K1228" s="15">
        <f>'[1]TCE - ANEXO III - Preencher'!L1237</f>
        <v>125.14338825199999</v>
      </c>
      <c r="L1228" s="15">
        <f>'[1]TCE - ANEXO III - Preencher'!M1237</f>
        <v>26.3</v>
      </c>
      <c r="M1228" s="15">
        <f t="shared" si="115"/>
        <v>98.843388251999997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340.40000000000003</v>
      </c>
      <c r="R1228" s="15">
        <f>'[1]TCE - ANEXO III - Preencher'!S1237</f>
        <v>78.91</v>
      </c>
      <c r="S1228" s="16">
        <f t="shared" si="117"/>
        <v>261.49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478.615388252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MARCIO HENRIQUE BEZERRA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>
        <f>'[1]TCE - ANEXO III - Preencher'!G1238</f>
        <v>411010</v>
      </c>
      <c r="G1229" s="13">
        <f>IF('[1]TCE - ANEXO III - Preencher'!H1238="","",'[1]TCE - ANEXO III - Preencher'!H1238)</f>
        <v>44621</v>
      </c>
      <c r="H1229" s="14">
        <f>'[1]TCE - ANEXO III - Preencher'!I1238</f>
        <v>0</v>
      </c>
      <c r="I1229" s="14">
        <f>'[1]TCE - ANEXO III - Preencher'!J1238</f>
        <v>119.32640000000001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340.40000000000003</v>
      </c>
      <c r="R1229" s="15">
        <f>'[1]TCE - ANEXO III - Preencher'!S1238</f>
        <v>75.45</v>
      </c>
      <c r="S1229" s="16">
        <f t="shared" si="117"/>
        <v>264.95000000000005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386.20640000000003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MARCIO SEVERINO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>
        <f>'[1]TCE - ANEXO III - Preencher'!G1239</f>
        <v>513505</v>
      </c>
      <c r="G1230" s="13">
        <f>IF('[1]TCE - ANEXO III - Preencher'!H1239="","",'[1]TCE - ANEXO III - Preencher'!H1239)</f>
        <v>44621</v>
      </c>
      <c r="H1230" s="14">
        <f>'[1]TCE - ANEXO III - Preencher'!I1239</f>
        <v>0</v>
      </c>
      <c r="I1230" s="14">
        <f>'[1]TCE - ANEXO III - Preencher'!J1239</f>
        <v>128.19839999999999</v>
      </c>
      <c r="J1230" s="14">
        <f>'[1]TCE - ANEXO III - Preencher'!K1239</f>
        <v>0</v>
      </c>
      <c r="K1230" s="15">
        <f>'[1]TCE - ANEXO III - Preencher'!L1239</f>
        <v>125.14338825199999</v>
      </c>
      <c r="L1230" s="15">
        <f>'[1]TCE - ANEXO III - Preencher'!M1239</f>
        <v>24.24</v>
      </c>
      <c r="M1230" s="15">
        <f t="shared" si="115"/>
        <v>100.903388252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231.03178825200001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MARCIO TOMIO SHIMBO JUNIOR</v>
      </c>
      <c r="E1231" s="9" t="str">
        <f>IF('[1]TCE - ANEXO III - Preencher'!F1240="4 - Assistência Odontológica","2 - Outros Profissionais da Saúde",'[1]TCE - ANEXO III - Preencher'!F1240)</f>
        <v>1 - Médico</v>
      </c>
      <c r="F1231" s="12">
        <f>'[1]TCE - ANEXO III - Preencher'!G1240</f>
        <v>225124</v>
      </c>
      <c r="G1231" s="13">
        <f>IF('[1]TCE - ANEXO III - Preencher'!H1240="","",'[1]TCE - ANEXO III - Preencher'!H1240)</f>
        <v>44621</v>
      </c>
      <c r="H1231" s="14">
        <f>'[1]TCE - ANEXO III - Preencher'!I1240</f>
        <v>0</v>
      </c>
      <c r="I1231" s="14">
        <f>'[1]TCE - ANEXO III - Preencher'!J1240</f>
        <v>100.59439999999999</v>
      </c>
      <c r="J1231" s="14">
        <f>'[1]TCE - ANEXO III - Preencher'!K1240</f>
        <v>0</v>
      </c>
      <c r="K1231" s="15">
        <f>'[1]TCE - ANEXO III - Preencher'!L1240</f>
        <v>125.14338825199999</v>
      </c>
      <c r="L1231" s="15">
        <f>'[1]TCE - ANEXO III - Preencher'!M1240</f>
        <v>3.64</v>
      </c>
      <c r="M1231" s="15">
        <f t="shared" si="115"/>
        <v>121.50338825199999</v>
      </c>
      <c r="N1231" s="15">
        <f>'[1]TCE - ANEXO III - Preencher'!O1240</f>
        <v>6.13</v>
      </c>
      <c r="O1231" s="15">
        <f>'[1]TCE - ANEXO III - Preencher'!P1240</f>
        <v>1.23</v>
      </c>
      <c r="P1231" s="16">
        <f t="shared" si="116"/>
        <v>4.9000000000000004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226.99778825199999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MARCOS ANTONIO DA SILVA JUNIOR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>
        <f>'[1]TCE - ANEXO III - Preencher'!G1241</f>
        <v>322205</v>
      </c>
      <c r="G1232" s="13">
        <f>IF('[1]TCE - ANEXO III - Preencher'!H1241="","",'[1]TCE - ANEXO III - Preencher'!H1241)</f>
        <v>44621</v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125.14338825199999</v>
      </c>
      <c r="L1232" s="15">
        <f>'[1]TCE - ANEXO III - Preencher'!M1241</f>
        <v>26.3</v>
      </c>
      <c r="M1232" s="15">
        <f t="shared" si="115"/>
        <v>98.843388251999997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100.773388252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MARCOS EDUARDO SILVA DUARTE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>
        <f>'[1]TCE - ANEXO III - Preencher'!G1242</f>
        <v>411005</v>
      </c>
      <c r="G1233" s="13">
        <f>IF('[1]TCE - ANEXO III - Preencher'!H1242="","",'[1]TCE - ANEXO III - Preencher'!H1242)</f>
        <v>44621</v>
      </c>
      <c r="H1233" s="14">
        <f>'[1]TCE - ANEXO III - Preencher'!I1242</f>
        <v>0</v>
      </c>
      <c r="I1233" s="14">
        <f>'[1]TCE - ANEXO III - Preencher'!J1242</f>
        <v>105.316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107.24600000000001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MARCOS JOSE CAXIADO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>
        <f>'[1]TCE - ANEXO III - Preencher'!G1243</f>
        <v>312105</v>
      </c>
      <c r="G1234" s="13">
        <f>IF('[1]TCE - ANEXO III - Preencher'!H1243="","",'[1]TCE - ANEXO III - Preencher'!H1243)</f>
        <v>44621</v>
      </c>
      <c r="H1234" s="14">
        <f>'[1]TCE - ANEXO III - Preencher'!I1243</f>
        <v>0</v>
      </c>
      <c r="I1234" s="14">
        <f>'[1]TCE - ANEXO III - Preencher'!J1243</f>
        <v>181.02959999999999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42.32</v>
      </c>
      <c r="U1234" s="15">
        <f>'[1]TCE - ANEXO III - Preencher'!V1243</f>
        <v>0</v>
      </c>
      <c r="V1234" s="16">
        <f t="shared" si="118"/>
        <v>42.32</v>
      </c>
      <c r="W1234" s="17" t="str">
        <f>IF('[1]TCE - ANEXO III - Preencher'!X1243="","",'[1]TCE - ANEXO III - Preencher'!X1243)</f>
        <v>AUX DE FERRAMENTA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225.27959999999999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MARCOS JOSE DA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>
        <f>'[1]TCE - ANEXO III - Preencher'!G1244</f>
        <v>312105</v>
      </c>
      <c r="G1235" s="13">
        <f>IF('[1]TCE - ANEXO III - Preencher'!H1244="","",'[1]TCE - ANEXO III - Preencher'!H1244)</f>
        <v>44621</v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42.32</v>
      </c>
      <c r="U1235" s="15">
        <f>'[1]TCE - ANEXO III - Preencher'!V1244</f>
        <v>0</v>
      </c>
      <c r="V1235" s="16">
        <f t="shared" si="118"/>
        <v>42.32</v>
      </c>
      <c r="W1235" s="17" t="str">
        <f>IF('[1]TCE - ANEXO III - Preencher'!X1244="","",'[1]TCE - ANEXO III - Preencher'!X1244)</f>
        <v>AUX DE FERRAMENTA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44.25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MARCOS ONOFRE PONTES VASCONCELOS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>
        <f>'[1]TCE - ANEXO III - Preencher'!G1245</f>
        <v>411010</v>
      </c>
      <c r="G1236" s="13">
        <f>IF('[1]TCE - ANEXO III - Preencher'!H1245="","",'[1]TCE - ANEXO III - Preencher'!H1245)</f>
        <v>44621</v>
      </c>
      <c r="H1236" s="14">
        <f>'[1]TCE - ANEXO III - Preencher'!I1245</f>
        <v>0</v>
      </c>
      <c r="I1236" s="14">
        <f>'[1]TCE - ANEXO III - Preencher'!J1245</f>
        <v>109.9512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111.88120000000001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MARCOS ROBERTO FERNANDES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>
        <f>'[1]TCE - ANEXO III - Preencher'!G1246</f>
        <v>514320</v>
      </c>
      <c r="G1237" s="13">
        <f>IF('[1]TCE - ANEXO III - Preencher'!H1246="","",'[1]TCE - ANEXO III - Preencher'!H1246)</f>
        <v>44621</v>
      </c>
      <c r="H1237" s="14">
        <f>'[1]TCE - ANEXO III - Preencher'!I1246</f>
        <v>0</v>
      </c>
      <c r="I1237" s="14">
        <f>'[1]TCE - ANEXO III - Preencher'!J1246</f>
        <v>121.2</v>
      </c>
      <c r="J1237" s="14">
        <f>'[1]TCE - ANEXO III - Preencher'!K1246</f>
        <v>0</v>
      </c>
      <c r="K1237" s="15">
        <f>'[1]TCE - ANEXO III - Preencher'!L1246</f>
        <v>125.14338825199999</v>
      </c>
      <c r="L1237" s="15">
        <f>'[1]TCE - ANEXO III - Preencher'!M1246</f>
        <v>24.24</v>
      </c>
      <c r="M1237" s="15">
        <f t="shared" si="115"/>
        <v>100.903388252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224.03338825200001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MARCOS SOUSA DE PAULO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>
        <f>'[1]TCE - ANEXO III - Preencher'!G1247</f>
        <v>223505</v>
      </c>
      <c r="G1238" s="13">
        <f>IF('[1]TCE - ANEXO III - Preencher'!H1247="","",'[1]TCE - ANEXO III - Preencher'!H1247)</f>
        <v>44621</v>
      </c>
      <c r="H1238" s="14">
        <f>'[1]TCE - ANEXO III - Preencher'!I1247</f>
        <v>0</v>
      </c>
      <c r="I1238" s="14">
        <f>'[1]TCE - ANEXO III - Preencher'!J1247</f>
        <v>217.61840000000001</v>
      </c>
      <c r="J1238" s="14">
        <f>'[1]TCE - ANEXO III - Preencher'!K1247</f>
        <v>0</v>
      </c>
      <c r="K1238" s="15">
        <f>'[1]TCE - ANEXO III - Preencher'!L1247</f>
        <v>125.14338825199999</v>
      </c>
      <c r="L1238" s="15">
        <f>'[1]TCE - ANEXO III - Preencher'!M1247</f>
        <v>3.31</v>
      </c>
      <c r="M1238" s="15">
        <f t="shared" si="115"/>
        <v>121.83338825199999</v>
      </c>
      <c r="N1238" s="15">
        <f>'[1]TCE - ANEXO III - Preencher'!O1247</f>
        <v>1.59</v>
      </c>
      <c r="O1238" s="15">
        <f>'[1]TCE - ANEXO III - Preencher'!P1247</f>
        <v>0</v>
      </c>
      <c r="P1238" s="16">
        <f t="shared" si="116"/>
        <v>1.59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341.041788252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MARCOS VINICIUS DA SILVA GENESIO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>
        <f>'[1]TCE - ANEXO III - Preencher'!G1248</f>
        <v>514310</v>
      </c>
      <c r="G1239" s="13">
        <f>IF('[1]TCE - ANEXO III - Preencher'!H1248="","",'[1]TCE - ANEXO III - Preencher'!H1248)</f>
        <v>44621</v>
      </c>
      <c r="H1239" s="14">
        <f>'[1]TCE - ANEXO III - Preencher'!I1248</f>
        <v>0</v>
      </c>
      <c r="I1239" s="14">
        <f>'[1]TCE - ANEXO III - Preencher'!J1248</f>
        <v>160.99279999999999</v>
      </c>
      <c r="J1239" s="14">
        <f>'[1]TCE - ANEXO III - Preencher'!K1248</f>
        <v>0</v>
      </c>
      <c r="K1239" s="15">
        <f>'[1]TCE - ANEXO III - Preencher'!L1248</f>
        <v>125.14338825199999</v>
      </c>
      <c r="L1239" s="15">
        <f>'[1]TCE - ANEXO III - Preencher'!M1248</f>
        <v>23.43</v>
      </c>
      <c r="M1239" s="15">
        <f t="shared" si="115"/>
        <v>101.71338825199999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264.63618825199995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MARCOS VINICIUS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>
        <f>'[1]TCE - ANEXO III - Preencher'!G1249</f>
        <v>351605</v>
      </c>
      <c r="G1240" s="13">
        <f>IF('[1]TCE - ANEXO III - Preencher'!H1249="","",'[1]TCE - ANEXO III - Preencher'!H1249)</f>
        <v>44621</v>
      </c>
      <c r="H1240" s="14">
        <f>'[1]TCE - ANEXO III - Preencher'!I1249</f>
        <v>0</v>
      </c>
      <c r="I1240" s="14">
        <f>'[1]TCE - ANEXO III - Preencher'!J1249</f>
        <v>100.59439999999999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102.5244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MARCUS VINICIUS DE SOUZA PORTELA LEAL</v>
      </c>
      <c r="E1241" s="9" t="str">
        <f>IF('[1]TCE - ANEXO III - Preencher'!F1250="4 - Assistência Odontológica","2 - Outros Profissionais da Saúde",'[1]TCE - ANEXO III - Preencher'!F1250)</f>
        <v>1 - Médico</v>
      </c>
      <c r="F1241" s="12">
        <f>'[1]TCE - ANEXO III - Preencher'!G1250</f>
        <v>225120</v>
      </c>
      <c r="G1241" s="13">
        <f>IF('[1]TCE - ANEXO III - Preencher'!H1250="","",'[1]TCE - ANEXO III - Preencher'!H1250)</f>
        <v>44621</v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125.14338825199999</v>
      </c>
      <c r="L1241" s="15">
        <f>'[1]TCE - ANEXO III - Preencher'!M1250</f>
        <v>3.64</v>
      </c>
      <c r="M1241" s="15">
        <f t="shared" si="115"/>
        <v>121.50338825199999</v>
      </c>
      <c r="N1241" s="15">
        <f>'[1]TCE - ANEXO III - Preencher'!O1250</f>
        <v>6.13</v>
      </c>
      <c r="O1241" s="15">
        <f>'[1]TCE - ANEXO III - Preencher'!P1250</f>
        <v>1.23</v>
      </c>
      <c r="P1241" s="16">
        <f t="shared" si="116"/>
        <v>4.9000000000000004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126.403388252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MARCUS VINICIUS LEITE BRITO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>
        <f>'[1]TCE - ANEXO III - Preencher'!G1251</f>
        <v>142520</v>
      </c>
      <c r="G1242" s="13">
        <f>IF('[1]TCE - ANEXO III - Preencher'!H1251="","",'[1]TCE - ANEXO III - Preencher'!H1251)</f>
        <v>44621</v>
      </c>
      <c r="H1242" s="14">
        <f>'[1]TCE - ANEXO III - Preencher'!I1251</f>
        <v>0</v>
      </c>
      <c r="I1242" s="14">
        <f>'[1]TCE - ANEXO III - Preencher'!J1251</f>
        <v>116.044</v>
      </c>
      <c r="J1242" s="14">
        <f>'[1]TCE - ANEXO III - Preencher'!K1251</f>
        <v>0</v>
      </c>
      <c r="K1242" s="15">
        <f>'[1]TCE - ANEXO III - Preencher'!L1251</f>
        <v>125.14338825199999</v>
      </c>
      <c r="L1242" s="15">
        <f>'[1]TCE - ANEXO III - Preencher'!M1251</f>
        <v>29.63</v>
      </c>
      <c r="M1242" s="15">
        <f t="shared" si="115"/>
        <v>95.513388251999999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213.48738825200002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MARCUS VINICIUS MIRANDA BARROS</v>
      </c>
      <c r="E1243" s="9" t="str">
        <f>IF('[1]TCE - ANEXO III - Preencher'!F1252="4 - Assistência Odontológica","2 - Outros Profissionais da Saúde",'[1]TCE - ANEXO III - Preencher'!F1252)</f>
        <v>1 - Médico</v>
      </c>
      <c r="F1243" s="12">
        <f>'[1]TCE - ANEXO III - Preencher'!G1252</f>
        <v>225124</v>
      </c>
      <c r="G1243" s="13">
        <f>IF('[1]TCE - ANEXO III - Preencher'!H1252="","",'[1]TCE - ANEXO III - Preencher'!H1252)</f>
        <v>44621</v>
      </c>
      <c r="H1243" s="14">
        <f>'[1]TCE - ANEXO III - Preencher'!I1252</f>
        <v>0</v>
      </c>
      <c r="I1243" s="14">
        <f>'[1]TCE - ANEXO III - Preencher'!J1252</f>
        <v>129.2456</v>
      </c>
      <c r="J1243" s="14">
        <f>'[1]TCE - ANEXO III - Preencher'!K1252</f>
        <v>0</v>
      </c>
      <c r="K1243" s="15">
        <f>'[1]TCE - ANEXO III - Preencher'!L1252</f>
        <v>125.14338825199999</v>
      </c>
      <c r="L1243" s="15">
        <f>'[1]TCE - ANEXO III - Preencher'!M1252</f>
        <v>3.64</v>
      </c>
      <c r="M1243" s="15">
        <f t="shared" si="115"/>
        <v>121.50338825199999</v>
      </c>
      <c r="N1243" s="15">
        <f>'[1]TCE - ANEXO III - Preencher'!O1252</f>
        <v>6.13</v>
      </c>
      <c r="O1243" s="15">
        <f>'[1]TCE - ANEXO III - Preencher'!P1252</f>
        <v>1.23</v>
      </c>
      <c r="P1243" s="16">
        <f t="shared" si="116"/>
        <v>4.9000000000000004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255.64898825200001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MARIA ADEILZA DA SILVA ALVES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>
        <f>'[1]TCE - ANEXO III - Preencher'!G1253</f>
        <v>322205</v>
      </c>
      <c r="G1244" s="13">
        <f>IF('[1]TCE - ANEXO III - Preencher'!H1253="","",'[1]TCE - ANEXO III - Preencher'!H1253)</f>
        <v>44621</v>
      </c>
      <c r="H1244" s="14">
        <f>'[1]TCE - ANEXO III - Preencher'!I1253</f>
        <v>0</v>
      </c>
      <c r="I1244" s="14">
        <f>'[1]TCE - ANEXO III - Preencher'!J1253</f>
        <v>126.048</v>
      </c>
      <c r="J1244" s="14">
        <f>'[1]TCE - ANEXO III - Preencher'!K1253</f>
        <v>0</v>
      </c>
      <c r="K1244" s="15">
        <f>'[1]TCE - ANEXO III - Preencher'!L1253</f>
        <v>125.14338825199999</v>
      </c>
      <c r="L1244" s="15">
        <f>'[1]TCE - ANEXO III - Preencher'!M1253</f>
        <v>26.3</v>
      </c>
      <c r="M1244" s="15">
        <f t="shared" si="115"/>
        <v>98.843388251999997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226.82138825200002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MARIA ALANA CAMPOS ABSALAO DE LIMA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>
        <f>'[1]TCE - ANEXO III - Preencher'!G1254</f>
        <v>223505</v>
      </c>
      <c r="G1245" s="13">
        <f>IF('[1]TCE - ANEXO III - Preencher'!H1254="","",'[1]TCE - ANEXO III - Preencher'!H1254)</f>
        <v>44621</v>
      </c>
      <c r="H1245" s="14">
        <f>'[1]TCE - ANEXO III - Preencher'!I1254</f>
        <v>0</v>
      </c>
      <c r="I1245" s="14">
        <f>'[1]TCE - ANEXO III - Preencher'!J1254</f>
        <v>170.35040000000001</v>
      </c>
      <c r="J1245" s="14">
        <f>'[1]TCE - ANEXO III - Preencher'!K1254</f>
        <v>0</v>
      </c>
      <c r="K1245" s="15">
        <f>'[1]TCE - ANEXO III - Preencher'!L1254</f>
        <v>125.14338825199999</v>
      </c>
      <c r="L1245" s="15">
        <f>'[1]TCE - ANEXO III - Preencher'!M1254</f>
        <v>3.53</v>
      </c>
      <c r="M1245" s="15">
        <f t="shared" si="115"/>
        <v>121.61338825199999</v>
      </c>
      <c r="N1245" s="15">
        <f>'[1]TCE - ANEXO III - Preencher'!O1254</f>
        <v>1.59</v>
      </c>
      <c r="O1245" s="15">
        <f>'[1]TCE - ANEXO III - Preencher'!P1254</f>
        <v>0</v>
      </c>
      <c r="P1245" s="16">
        <f t="shared" si="116"/>
        <v>1.59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103.28</v>
      </c>
      <c r="U1245" s="15">
        <f>'[1]TCE - ANEXO III - Preencher'!V1254</f>
        <v>0</v>
      </c>
      <c r="V1245" s="16">
        <f t="shared" si="118"/>
        <v>103.28</v>
      </c>
      <c r="W1245" s="17" t="str">
        <f>IF('[1]TCE - ANEXO III - Preencher'!X1254="","",'[1]TCE - ANEXO III - Preencher'!X1254)</f>
        <v>AUX. CRECHE I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396.83378825199998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MARIA ALCILAINE FELIX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>
        <f>'[1]TCE - ANEXO III - Preencher'!G1255</f>
        <v>322205</v>
      </c>
      <c r="G1246" s="13">
        <f>IF('[1]TCE - ANEXO III - Preencher'!H1255="","",'[1]TCE - ANEXO III - Preencher'!H1255)</f>
        <v>44621</v>
      </c>
      <c r="H1246" s="14">
        <f>'[1]TCE - ANEXO III - Preencher'!I1255</f>
        <v>0</v>
      </c>
      <c r="I1246" s="14">
        <f>'[1]TCE - ANEXO III - Preencher'!J1255</f>
        <v>145.292</v>
      </c>
      <c r="J1246" s="14">
        <f>'[1]TCE - ANEXO III - Preencher'!K1255</f>
        <v>0</v>
      </c>
      <c r="K1246" s="15">
        <f>'[1]TCE - ANEXO III - Preencher'!L1255</f>
        <v>125.14338825199999</v>
      </c>
      <c r="L1246" s="15">
        <f>'[1]TCE - ANEXO III - Preencher'!M1255</f>
        <v>14.03</v>
      </c>
      <c r="M1246" s="15">
        <f t="shared" si="115"/>
        <v>111.11338825199999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258.33538825199997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MARIA ALDENI DA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>
        <f>'[1]TCE - ANEXO III - Preencher'!G1256</f>
        <v>411010</v>
      </c>
      <c r="G1247" s="13">
        <f>IF('[1]TCE - ANEXO III - Preencher'!H1256="","",'[1]TCE - ANEXO III - Preencher'!H1256)</f>
        <v>44621</v>
      </c>
      <c r="H1247" s="14">
        <f>'[1]TCE - ANEXO III - Preencher'!I1256</f>
        <v>0</v>
      </c>
      <c r="I1247" s="14">
        <f>'[1]TCE - ANEXO III - Preencher'!J1256</f>
        <v>133.22399999999999</v>
      </c>
      <c r="J1247" s="14">
        <f>'[1]TCE - ANEXO III - Preencher'!K1256</f>
        <v>0</v>
      </c>
      <c r="K1247" s="15">
        <f>'[1]TCE - ANEXO III - Preencher'!L1256</f>
        <v>125.14338825199999</v>
      </c>
      <c r="L1247" s="15">
        <f>'[1]TCE - ANEXO III - Preencher'!M1256</f>
        <v>25.15</v>
      </c>
      <c r="M1247" s="15">
        <f t="shared" si="115"/>
        <v>99.993388251999988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235.14738825199998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MARIA ALESSANDRA DA SILVA LEONCIO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>
        <f>'[1]TCE - ANEXO III - Preencher'!G1257</f>
        <v>322205</v>
      </c>
      <c r="G1248" s="13">
        <f>IF('[1]TCE - ANEXO III - Preencher'!H1257="","",'[1]TCE - ANEXO III - Preencher'!H1257)</f>
        <v>44621</v>
      </c>
      <c r="H1248" s="14">
        <f>'[1]TCE - ANEXO III - Preencher'!I1257</f>
        <v>0</v>
      </c>
      <c r="I1248" s="14">
        <f>'[1]TCE - ANEXO III - Preencher'!J1257</f>
        <v>120.6808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122.61080000000001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MARIA ALEXSANDRA HONORIO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>
        <f>'[1]TCE - ANEXO III - Preencher'!G1258</f>
        <v>223505</v>
      </c>
      <c r="G1249" s="13">
        <f>IF('[1]TCE - ANEXO III - Preencher'!H1258="","",'[1]TCE - ANEXO III - Preencher'!H1258)</f>
        <v>44621</v>
      </c>
      <c r="H1249" s="14">
        <f>'[1]TCE - ANEXO III - Preencher'!I1258</f>
        <v>0</v>
      </c>
      <c r="I1249" s="14">
        <f>'[1]TCE - ANEXO III - Preencher'!J1258</f>
        <v>121.952</v>
      </c>
      <c r="J1249" s="14">
        <f>'[1]TCE - ANEXO III - Preencher'!K1258</f>
        <v>0</v>
      </c>
      <c r="K1249" s="15">
        <f>'[1]TCE - ANEXO III - Preencher'!L1258</f>
        <v>125.14338825199999</v>
      </c>
      <c r="L1249" s="15">
        <f>'[1]TCE - ANEXO III - Preencher'!M1258</f>
        <v>3.53</v>
      </c>
      <c r="M1249" s="15">
        <f t="shared" si="115"/>
        <v>121.61338825199999</v>
      </c>
      <c r="N1249" s="15">
        <f>'[1]TCE - ANEXO III - Preencher'!O1258</f>
        <v>1.59</v>
      </c>
      <c r="O1249" s="15">
        <f>'[1]TCE - ANEXO III - Preencher'!P1258</f>
        <v>0</v>
      </c>
      <c r="P1249" s="16">
        <f t="shared" si="116"/>
        <v>1.59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245.15538825199999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MARIA ANDREA DA SILVA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>
        <f>'[1]TCE - ANEXO III - Preencher'!G1259</f>
        <v>411010</v>
      </c>
      <c r="G1250" s="13">
        <f>IF('[1]TCE - ANEXO III - Preencher'!H1259="","",'[1]TCE - ANEXO III - Preencher'!H1259)</f>
        <v>44621</v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125.14338825199999</v>
      </c>
      <c r="L1250" s="15">
        <f>'[1]TCE - ANEXO III - Preencher'!M1259</f>
        <v>25.15</v>
      </c>
      <c r="M1250" s="15">
        <f t="shared" si="115"/>
        <v>99.993388251999988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101.923388252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MARIA ANDREIA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>
        <f>'[1]TCE - ANEXO III - Preencher'!G1260</f>
        <v>223505</v>
      </c>
      <c r="G1251" s="13">
        <f>IF('[1]TCE - ANEXO III - Preencher'!H1260="","",'[1]TCE - ANEXO III - Preencher'!H1260)</f>
        <v>44621</v>
      </c>
      <c r="H1251" s="14">
        <f>'[1]TCE - ANEXO III - Preencher'!I1260</f>
        <v>0</v>
      </c>
      <c r="I1251" s="14">
        <f>'[1]TCE - ANEXO III - Preencher'!J1260</f>
        <v>129.65280000000001</v>
      </c>
      <c r="J1251" s="14">
        <f>'[1]TCE - ANEXO III - Preencher'!K1260</f>
        <v>0</v>
      </c>
      <c r="K1251" s="15">
        <f>'[1]TCE - ANEXO III - Preencher'!L1260</f>
        <v>125.14338825199999</v>
      </c>
      <c r="L1251" s="15">
        <f>'[1]TCE - ANEXO III - Preencher'!M1260</f>
        <v>2.66</v>
      </c>
      <c r="M1251" s="15">
        <f t="shared" si="115"/>
        <v>122.483388252</v>
      </c>
      <c r="N1251" s="15">
        <f>'[1]TCE - ANEXO III - Preencher'!O1260</f>
        <v>1.59</v>
      </c>
      <c r="O1251" s="15">
        <f>'[1]TCE - ANEXO III - Preencher'!P1260</f>
        <v>0</v>
      </c>
      <c r="P1251" s="16">
        <f t="shared" si="116"/>
        <v>1.59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253.72618825200001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MARIA ANDREIA DO NASCIMENTO SANTOS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>
        <f>'[1]TCE - ANEXO III - Preencher'!G1261</f>
        <v>322205</v>
      </c>
      <c r="G1252" s="13">
        <f>IF('[1]TCE - ANEXO III - Preencher'!H1261="","",'[1]TCE - ANEXO III - Preencher'!H1261)</f>
        <v>44621</v>
      </c>
      <c r="H1252" s="14">
        <f>'[1]TCE - ANEXO III - Preencher'!I1261</f>
        <v>0</v>
      </c>
      <c r="I1252" s="14">
        <f>'[1]TCE - ANEXO III - Preencher'!J1261</f>
        <v>148.75040000000001</v>
      </c>
      <c r="J1252" s="14">
        <f>'[1]TCE - ANEXO III - Preencher'!K1261</f>
        <v>0</v>
      </c>
      <c r="K1252" s="15">
        <f>'[1]TCE - ANEXO III - Preencher'!L1261</f>
        <v>125.14338825199999</v>
      </c>
      <c r="L1252" s="15">
        <f>'[1]TCE - ANEXO III - Preencher'!M1261</f>
        <v>26.3</v>
      </c>
      <c r="M1252" s="15">
        <f t="shared" si="115"/>
        <v>98.843388251999997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249.52378825200003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MARIA ANGELICA DE AZEVEDO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>
        <f>'[1]TCE - ANEXO III - Preencher'!G1262</f>
        <v>513505</v>
      </c>
      <c r="G1253" s="13">
        <f>IF('[1]TCE - ANEXO III - Preencher'!H1262="","",'[1]TCE - ANEXO III - Preencher'!H1262)</f>
        <v>44621</v>
      </c>
      <c r="H1253" s="14">
        <f>'[1]TCE - ANEXO III - Preencher'!I1262</f>
        <v>0</v>
      </c>
      <c r="I1253" s="14">
        <f>'[1]TCE - ANEXO III - Preencher'!J1262</f>
        <v>202.22800000000001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204.15800000000002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MARIA APARECIDA ALVES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>
        <f>'[1]TCE - ANEXO III - Preencher'!G1263</f>
        <v>514320</v>
      </c>
      <c r="G1254" s="13">
        <f>IF('[1]TCE - ANEXO III - Preencher'!H1263="","",'[1]TCE - ANEXO III - Preencher'!H1263)</f>
        <v>44621</v>
      </c>
      <c r="H1254" s="14">
        <f>'[1]TCE - ANEXO III - Preencher'!I1263</f>
        <v>0</v>
      </c>
      <c r="I1254" s="14">
        <f>'[1]TCE - ANEXO III - Preencher'!J1263</f>
        <v>104.96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340.40000000000003</v>
      </c>
      <c r="R1254" s="15">
        <f>'[1]TCE - ANEXO III - Preencher'!S1263</f>
        <v>72.72</v>
      </c>
      <c r="S1254" s="16">
        <f t="shared" si="117"/>
        <v>267.68000000000006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374.57000000000005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MARIA APARECIDA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>
        <f>'[1]TCE - ANEXO III - Preencher'!G1264</f>
        <v>322205</v>
      </c>
      <c r="G1255" s="13">
        <f>IF('[1]TCE - ANEXO III - Preencher'!H1264="","",'[1]TCE - ANEXO III - Preencher'!H1264)</f>
        <v>44621</v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125.14338825199999</v>
      </c>
      <c r="L1255" s="15">
        <f>'[1]TCE - ANEXO III - Preencher'!M1264</f>
        <v>26.3</v>
      </c>
      <c r="M1255" s="15">
        <f t="shared" si="115"/>
        <v>98.843388251999997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100.773388252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MARIA APARECIDA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>
        <f>'[1]TCE - ANEXO III - Preencher'!G1265</f>
        <v>322205</v>
      </c>
      <c r="G1256" s="13">
        <f>IF('[1]TCE - ANEXO III - Preencher'!H1265="","",'[1]TCE - ANEXO III - Preencher'!H1265)</f>
        <v>44621</v>
      </c>
      <c r="H1256" s="14">
        <f>'[1]TCE - ANEXO III - Preencher'!I1265</f>
        <v>0</v>
      </c>
      <c r="I1256" s="14">
        <f>'[1]TCE - ANEXO III - Preencher'!J1265</f>
        <v>105.1504</v>
      </c>
      <c r="J1256" s="14">
        <f>'[1]TCE - ANEXO III - Preencher'!K1265</f>
        <v>0</v>
      </c>
      <c r="K1256" s="15">
        <f>'[1]TCE - ANEXO III - Preencher'!L1265</f>
        <v>125.14338825199999</v>
      </c>
      <c r="L1256" s="15">
        <f>'[1]TCE - ANEXO III - Preencher'!M1265</f>
        <v>26.3</v>
      </c>
      <c r="M1256" s="15">
        <f t="shared" si="115"/>
        <v>98.843388251999997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69.41</v>
      </c>
      <c r="U1256" s="15">
        <f>'[1]TCE - ANEXO III - Preencher'!V1265</f>
        <v>0</v>
      </c>
      <c r="V1256" s="16">
        <f t="shared" si="118"/>
        <v>69.41</v>
      </c>
      <c r="W1256" s="17" t="str">
        <f>IF('[1]TCE - ANEXO III - Preencher'!X1265="","",'[1]TCE - ANEXO III - Preencher'!X1265)</f>
        <v>AUX. CRECHE I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275.33378825199998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MARIA APARECIDA DA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>
        <f>'[1]TCE - ANEXO III - Preencher'!G1266</f>
        <v>322205</v>
      </c>
      <c r="G1257" s="13">
        <f>IF('[1]TCE - ANEXO III - Preencher'!H1266="","",'[1]TCE - ANEXO III - Preencher'!H1266)</f>
        <v>44621</v>
      </c>
      <c r="H1257" s="14">
        <f>'[1]TCE - ANEXO III - Preencher'!I1266</f>
        <v>0</v>
      </c>
      <c r="I1257" s="14">
        <f>'[1]TCE - ANEXO III - Preencher'!J1266</f>
        <v>121.952</v>
      </c>
      <c r="J1257" s="14">
        <f>'[1]TCE - ANEXO III - Preencher'!K1266</f>
        <v>0</v>
      </c>
      <c r="K1257" s="15">
        <f>'[1]TCE - ANEXO III - Preencher'!L1266</f>
        <v>125.14338825199999</v>
      </c>
      <c r="L1257" s="15">
        <f>'[1]TCE - ANEXO III - Preencher'!M1266</f>
        <v>26.3</v>
      </c>
      <c r="M1257" s="15">
        <f t="shared" si="115"/>
        <v>98.843388251999997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222.72538825200002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MARIA APARECIDA DA SILVA LIMA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>
        <f>'[1]TCE - ANEXO III - Preencher'!G1267</f>
        <v>223505</v>
      </c>
      <c r="G1258" s="13">
        <f>IF('[1]TCE - ANEXO III - Preencher'!H1267="","",'[1]TCE - ANEXO III - Preencher'!H1267)</f>
        <v>44621</v>
      </c>
      <c r="H1258" s="14">
        <f>'[1]TCE - ANEXO III - Preencher'!I1267</f>
        <v>0</v>
      </c>
      <c r="I1258" s="14">
        <f>'[1]TCE - ANEXO III - Preencher'!J1267</f>
        <v>119.6784</v>
      </c>
      <c r="J1258" s="14">
        <f>'[1]TCE - ANEXO III - Preencher'!K1267</f>
        <v>0</v>
      </c>
      <c r="K1258" s="15">
        <f>'[1]TCE - ANEXO III - Preencher'!L1267</f>
        <v>125.14338825199999</v>
      </c>
      <c r="L1258" s="15">
        <f>'[1]TCE - ANEXO III - Preencher'!M1267</f>
        <v>3.53</v>
      </c>
      <c r="M1258" s="15">
        <f t="shared" si="115"/>
        <v>121.61338825199999</v>
      </c>
      <c r="N1258" s="15">
        <f>'[1]TCE - ANEXO III - Preencher'!O1267</f>
        <v>1.59</v>
      </c>
      <c r="O1258" s="15">
        <f>'[1]TCE - ANEXO III - Preencher'!P1267</f>
        <v>0</v>
      </c>
      <c r="P1258" s="16">
        <f t="shared" si="116"/>
        <v>1.59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242.88178825200001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MARIA AUDENICE BEZERRA DE CARVALHO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>
        <f>'[1]TCE - ANEXO III - Preencher'!G1268</f>
        <v>322205</v>
      </c>
      <c r="G1259" s="13">
        <f>IF('[1]TCE - ANEXO III - Preencher'!H1268="","",'[1]TCE - ANEXO III - Preencher'!H1268)</f>
        <v>44621</v>
      </c>
      <c r="H1259" s="14">
        <f>'[1]TCE - ANEXO III - Preencher'!I1268</f>
        <v>0</v>
      </c>
      <c r="I1259" s="14">
        <f>'[1]TCE - ANEXO III - Preencher'!J1268</f>
        <v>116.352</v>
      </c>
      <c r="J1259" s="14">
        <f>'[1]TCE - ANEXO III - Preencher'!K1268</f>
        <v>0</v>
      </c>
      <c r="K1259" s="15">
        <f>'[1]TCE - ANEXO III - Preencher'!L1268</f>
        <v>125.14338825199999</v>
      </c>
      <c r="L1259" s="15">
        <f>'[1]TCE - ANEXO III - Preencher'!M1268</f>
        <v>26.3</v>
      </c>
      <c r="M1259" s="15">
        <f t="shared" si="115"/>
        <v>98.843388251999997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217.12538825199999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MARIA BETANIA DA SILVA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>
        <f>'[1]TCE - ANEXO III - Preencher'!G1269</f>
        <v>514320</v>
      </c>
      <c r="G1260" s="13">
        <f>IF('[1]TCE - ANEXO III - Preencher'!H1269="","",'[1]TCE - ANEXO III - Preencher'!H1269)</f>
        <v>44621</v>
      </c>
      <c r="H1260" s="14">
        <f>'[1]TCE - ANEXO III - Preencher'!I1269</f>
        <v>0</v>
      </c>
      <c r="I1260" s="14">
        <f>'[1]TCE - ANEXO III - Preencher'!J1269</f>
        <v>138.2928</v>
      </c>
      <c r="J1260" s="14">
        <f>'[1]TCE - ANEXO III - Preencher'!K1269</f>
        <v>0</v>
      </c>
      <c r="K1260" s="15">
        <f>'[1]TCE - ANEXO III - Preencher'!L1269</f>
        <v>125.14338825199999</v>
      </c>
      <c r="L1260" s="15">
        <f>'[1]TCE - ANEXO III - Preencher'!M1269</f>
        <v>24.24</v>
      </c>
      <c r="M1260" s="15">
        <f t="shared" si="115"/>
        <v>100.903388252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241.12618825200002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MARIA CAROLLAYNE TAVARES FERREIRA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>
        <f>'[1]TCE - ANEXO III - Preencher'!G1270</f>
        <v>223605</v>
      </c>
      <c r="G1261" s="13">
        <f>IF('[1]TCE - ANEXO III - Preencher'!H1270="","",'[1]TCE - ANEXO III - Preencher'!H1270)</f>
        <v>44621</v>
      </c>
      <c r="H1261" s="14">
        <f>'[1]TCE - ANEXO III - Preencher'!I1270</f>
        <v>0</v>
      </c>
      <c r="I1261" s="14">
        <f>'[1]TCE - ANEXO III - Preencher'!J1270</f>
        <v>104.96</v>
      </c>
      <c r="J1261" s="14">
        <f>'[1]TCE - ANEXO III - Preencher'!K1270</f>
        <v>0</v>
      </c>
      <c r="K1261" s="15">
        <f>'[1]TCE - ANEXO III - Preencher'!L1270</f>
        <v>125.14338825199999</v>
      </c>
      <c r="L1261" s="15">
        <f>'[1]TCE - ANEXO III - Preencher'!M1270</f>
        <v>2.75</v>
      </c>
      <c r="M1261" s="15">
        <f t="shared" si="115"/>
        <v>122.39338825199999</v>
      </c>
      <c r="N1261" s="15">
        <f>'[1]TCE - ANEXO III - Preencher'!O1270</f>
        <v>1.59</v>
      </c>
      <c r="O1261" s="15">
        <f>'[1]TCE - ANEXO III - Preencher'!P1270</f>
        <v>0</v>
      </c>
      <c r="P1261" s="16">
        <f t="shared" si="116"/>
        <v>1.59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228.94338825200001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MARIA CLARA MACEDO DE ARAUJO</v>
      </c>
      <c r="E1262" s="9" t="str">
        <f>IF('[1]TCE - ANEXO III - Preencher'!F1271="4 - Assistência Odontológica","2 - Outros Profissionais da Saúde",'[1]TCE - ANEXO III - Preencher'!F1271)</f>
        <v>1 - Médico</v>
      </c>
      <c r="F1262" s="12">
        <f>'[1]TCE - ANEXO III - Preencher'!G1271</f>
        <v>225150</v>
      </c>
      <c r="G1262" s="13">
        <f>IF('[1]TCE - ANEXO III - Preencher'!H1271="","",'[1]TCE - ANEXO III - Preencher'!H1271)</f>
        <v>44621</v>
      </c>
      <c r="H1262" s="14">
        <f>'[1]TCE - ANEXO III - Preencher'!I1271</f>
        <v>0</v>
      </c>
      <c r="I1262" s="14">
        <f>'[1]TCE - ANEXO III - Preencher'!J1271</f>
        <v>210.19280000000001</v>
      </c>
      <c r="J1262" s="14">
        <f>'[1]TCE - ANEXO III - Preencher'!K1271</f>
        <v>0</v>
      </c>
      <c r="K1262" s="15">
        <f>'[1]TCE - ANEXO III - Preencher'!L1271</f>
        <v>125.14338825199999</v>
      </c>
      <c r="L1262" s="15">
        <f>'[1]TCE - ANEXO III - Preencher'!M1271</f>
        <v>3.64</v>
      </c>
      <c r="M1262" s="15">
        <f t="shared" si="115"/>
        <v>121.50338825199999</v>
      </c>
      <c r="N1262" s="15">
        <f>'[1]TCE - ANEXO III - Preencher'!O1271</f>
        <v>6.13</v>
      </c>
      <c r="O1262" s="15">
        <f>'[1]TCE - ANEXO III - Preencher'!P1271</f>
        <v>1.23</v>
      </c>
      <c r="P1262" s="16">
        <f t="shared" si="116"/>
        <v>4.9000000000000004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336.59618825199999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MARIA CLARA SOUSA CHAVES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>
        <f>'[1]TCE - ANEXO III - Preencher'!G1272</f>
        <v>322205</v>
      </c>
      <c r="G1263" s="13">
        <f>IF('[1]TCE - ANEXO III - Preencher'!H1272="","",'[1]TCE - ANEXO III - Preencher'!H1272)</f>
        <v>44621</v>
      </c>
      <c r="H1263" s="14">
        <f>'[1]TCE - ANEXO III - Preencher'!I1272</f>
        <v>0</v>
      </c>
      <c r="I1263" s="14">
        <f>'[1]TCE - ANEXO III - Preencher'!J1272</f>
        <v>60.975999999999999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62.905999999999999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MARIA CRISTIANE DE AMORIM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>
        <f>'[1]TCE - ANEXO III - Preencher'!G1273</f>
        <v>223505</v>
      </c>
      <c r="G1264" s="13">
        <f>IF('[1]TCE - ANEXO III - Preencher'!H1273="","",'[1]TCE - ANEXO III - Preencher'!H1273)</f>
        <v>44621</v>
      </c>
      <c r="H1264" s="14">
        <f>'[1]TCE - ANEXO III - Preencher'!I1273</f>
        <v>0</v>
      </c>
      <c r="I1264" s="14">
        <f>'[1]TCE - ANEXO III - Preencher'!J1273</f>
        <v>161.92240000000001</v>
      </c>
      <c r="J1264" s="14">
        <f>'[1]TCE - ANEXO III - Preencher'!K1273</f>
        <v>0</v>
      </c>
      <c r="K1264" s="15">
        <f>'[1]TCE - ANEXO III - Preencher'!L1273</f>
        <v>125.14338825199999</v>
      </c>
      <c r="L1264" s="15">
        <f>'[1]TCE - ANEXO III - Preencher'!M1273</f>
        <v>3.53</v>
      </c>
      <c r="M1264" s="15">
        <f t="shared" si="115"/>
        <v>121.61338825199999</v>
      </c>
      <c r="N1264" s="15">
        <f>'[1]TCE - ANEXO III - Preencher'!O1273</f>
        <v>1.59</v>
      </c>
      <c r="O1264" s="15">
        <f>'[1]TCE - ANEXO III - Preencher'!P1273</f>
        <v>0</v>
      </c>
      <c r="P1264" s="16">
        <f t="shared" si="116"/>
        <v>1.59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285.12578825199995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MARIA CRISTIANE FLORENCIO DOS SANTOS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>
        <f>'[1]TCE - ANEXO III - Preencher'!G1274</f>
        <v>322205</v>
      </c>
      <c r="G1265" s="13">
        <f>IF('[1]TCE - ANEXO III - Preencher'!H1274="","",'[1]TCE - ANEXO III - Preencher'!H1274)</f>
        <v>44621</v>
      </c>
      <c r="H1265" s="14">
        <f>'[1]TCE - ANEXO III - Preencher'!I1274</f>
        <v>0</v>
      </c>
      <c r="I1265" s="14">
        <f>'[1]TCE - ANEXO III - Preencher'!J1274</f>
        <v>128.50720000000001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130.43720000000002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MARIA DA CONCEICAO QUEIROZ MACIEL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>
        <f>'[1]TCE - ANEXO III - Preencher'!G1275</f>
        <v>223505</v>
      </c>
      <c r="G1266" s="13">
        <f>IF('[1]TCE - ANEXO III - Preencher'!H1275="","",'[1]TCE - ANEXO III - Preencher'!H1275)</f>
        <v>44621</v>
      </c>
      <c r="H1266" s="14">
        <f>'[1]TCE - ANEXO III - Preencher'!I1275</f>
        <v>0</v>
      </c>
      <c r="I1266" s="14">
        <f>'[1]TCE - ANEXO III - Preencher'!J1275</f>
        <v>129.58959999999999</v>
      </c>
      <c r="J1266" s="14">
        <f>'[1]TCE - ANEXO III - Preencher'!K1275</f>
        <v>0</v>
      </c>
      <c r="K1266" s="15">
        <f>'[1]TCE - ANEXO III - Preencher'!L1275</f>
        <v>125.14338825199999</v>
      </c>
      <c r="L1266" s="15">
        <f>'[1]TCE - ANEXO III - Preencher'!M1275</f>
        <v>3.53</v>
      </c>
      <c r="M1266" s="15">
        <f t="shared" si="115"/>
        <v>121.61338825199999</v>
      </c>
      <c r="N1266" s="15">
        <f>'[1]TCE - ANEXO III - Preencher'!O1275</f>
        <v>1.59</v>
      </c>
      <c r="O1266" s="15">
        <f>'[1]TCE - ANEXO III - Preencher'!P1275</f>
        <v>0</v>
      </c>
      <c r="P1266" s="16">
        <f t="shared" si="116"/>
        <v>1.59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252.79298825199999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MARIA DAISE ALVES BEZERRA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>
        <f>'[1]TCE - ANEXO III - Preencher'!G1276</f>
        <v>517410</v>
      </c>
      <c r="G1267" s="13">
        <f>IF('[1]TCE - ANEXO III - Preencher'!H1276="","",'[1]TCE - ANEXO III - Preencher'!H1276)</f>
        <v>44621</v>
      </c>
      <c r="H1267" s="14">
        <f>'[1]TCE - ANEXO III - Preencher'!I1276</f>
        <v>0</v>
      </c>
      <c r="I1267" s="14">
        <f>'[1]TCE - ANEXO III - Preencher'!J1276</f>
        <v>122.9104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124.8404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MARIA DANIELA DO NASCIMENTO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>
        <f>'[1]TCE - ANEXO III - Preencher'!G1277</f>
        <v>322205</v>
      </c>
      <c r="G1268" s="13">
        <f>IF('[1]TCE - ANEXO III - Preencher'!H1277="","",'[1]TCE - ANEXO III - Preencher'!H1277)</f>
        <v>44621</v>
      </c>
      <c r="H1268" s="14">
        <f>'[1]TCE - ANEXO III - Preencher'!I1277</f>
        <v>0</v>
      </c>
      <c r="I1268" s="14">
        <f>'[1]TCE - ANEXO III - Preencher'!J1277</f>
        <v>121.952</v>
      </c>
      <c r="J1268" s="14">
        <f>'[1]TCE - ANEXO III - Preencher'!K1277</f>
        <v>0</v>
      </c>
      <c r="K1268" s="15">
        <f>'[1]TCE - ANEXO III - Preencher'!L1277</f>
        <v>125.14338825199999</v>
      </c>
      <c r="L1268" s="15">
        <f>'[1]TCE - ANEXO III - Preencher'!M1277</f>
        <v>26.3</v>
      </c>
      <c r="M1268" s="15">
        <f t="shared" si="115"/>
        <v>98.843388251999997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222.72538825200002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MARIA DANIELA RIBEIRO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>
        <f>'[1]TCE - ANEXO III - Preencher'!G1278</f>
        <v>322205</v>
      </c>
      <c r="G1269" s="13">
        <f>IF('[1]TCE - ANEXO III - Preencher'!H1278="","",'[1]TCE - ANEXO III - Preencher'!H1278)</f>
        <v>44621</v>
      </c>
      <c r="H1269" s="14">
        <f>'[1]TCE - ANEXO III - Preencher'!I1278</f>
        <v>0</v>
      </c>
      <c r="I1269" s="14">
        <f>'[1]TCE - ANEXO III - Preencher'!J1278</f>
        <v>121.952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123.88200000000001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MARIA DANUZIA DOS SANTOS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>
        <f>'[1]TCE - ANEXO III - Preencher'!G1279</f>
        <v>322205</v>
      </c>
      <c r="G1270" s="13">
        <f>IF('[1]TCE - ANEXO III - Preencher'!H1279="","",'[1]TCE - ANEXO III - Preencher'!H1279)</f>
        <v>44621</v>
      </c>
      <c r="H1270" s="14">
        <f>'[1]TCE - ANEXO III - Preencher'!I1279</f>
        <v>0</v>
      </c>
      <c r="I1270" s="14">
        <f>'[1]TCE - ANEXO III - Preencher'!J1279</f>
        <v>116.28879999999999</v>
      </c>
      <c r="J1270" s="14">
        <f>'[1]TCE - ANEXO III - Preencher'!K1279</f>
        <v>0</v>
      </c>
      <c r="K1270" s="15">
        <f>'[1]TCE - ANEXO III - Preencher'!L1279</f>
        <v>125.14338825199999</v>
      </c>
      <c r="L1270" s="15">
        <f>'[1]TCE - ANEXO III - Preencher'!M1279</f>
        <v>26.3</v>
      </c>
      <c r="M1270" s="15">
        <f t="shared" si="115"/>
        <v>98.843388251999997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217.062188252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MARIA DAS DORES DE ASSIS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>
        <f>'[1]TCE - ANEXO III - Preencher'!G1280</f>
        <v>322205</v>
      </c>
      <c r="G1271" s="13">
        <f>IF('[1]TCE - ANEXO III - Preencher'!H1280="","",'[1]TCE - ANEXO III - Preencher'!H1280)</f>
        <v>44621</v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125.14338825199999</v>
      </c>
      <c r="L1271" s="15">
        <f>'[1]TCE - ANEXO III - Preencher'!M1280</f>
        <v>26.3</v>
      </c>
      <c r="M1271" s="15">
        <f t="shared" si="115"/>
        <v>98.843388251999997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69.41</v>
      </c>
      <c r="U1271" s="15">
        <f>'[1]TCE - ANEXO III - Preencher'!V1280</f>
        <v>0</v>
      </c>
      <c r="V1271" s="16">
        <f t="shared" si="118"/>
        <v>69.41</v>
      </c>
      <c r="W1271" s="17" t="str">
        <f>IF('[1]TCE - ANEXO III - Preencher'!X1280="","",'[1]TCE - ANEXO III - Preencher'!X1280)</f>
        <v>AUX. CRECHE I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170.18338825199999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MARIA DAS DORES SILVA JORGE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>
        <f>'[1]TCE - ANEXO III - Preencher'!G1281</f>
        <v>521130</v>
      </c>
      <c r="G1272" s="13">
        <f>IF('[1]TCE - ANEXO III - Preencher'!H1281="","",'[1]TCE - ANEXO III - Preencher'!H1281)</f>
        <v>44621</v>
      </c>
      <c r="H1272" s="14">
        <f>'[1]TCE - ANEXO III - Preencher'!I1281</f>
        <v>0</v>
      </c>
      <c r="I1272" s="14">
        <f>'[1]TCE - ANEXO III - Preencher'!J1281</f>
        <v>165.60159999999999</v>
      </c>
      <c r="J1272" s="14">
        <f>'[1]TCE - ANEXO III - Preencher'!K1281</f>
        <v>0</v>
      </c>
      <c r="K1272" s="15">
        <f>'[1]TCE - ANEXO III - Preencher'!L1281</f>
        <v>125.14338825199999</v>
      </c>
      <c r="L1272" s="15">
        <f>'[1]TCE - ANEXO III - Preencher'!M1281</f>
        <v>24.24</v>
      </c>
      <c r="M1272" s="15">
        <f t="shared" si="115"/>
        <v>100.903388252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340.40000000000003</v>
      </c>
      <c r="R1272" s="15">
        <f>'[1]TCE - ANEXO III - Preencher'!S1281</f>
        <v>72.72</v>
      </c>
      <c r="S1272" s="16">
        <f t="shared" si="117"/>
        <v>267.68000000000006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536.1149882520001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MARIA DAYANE DE MOURA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>
        <f>'[1]TCE - ANEXO III - Preencher'!G1282</f>
        <v>324115</v>
      </c>
      <c r="G1273" s="13">
        <f>IF('[1]TCE - ANEXO III - Preencher'!H1282="","",'[1]TCE - ANEXO III - Preencher'!H1282)</f>
        <v>44621</v>
      </c>
      <c r="H1273" s="14">
        <f>'[1]TCE - ANEXO III - Preencher'!I1282</f>
        <v>0</v>
      </c>
      <c r="I1273" s="14">
        <f>'[1]TCE - ANEXO III - Preencher'!J1282</f>
        <v>174.14959999999999</v>
      </c>
      <c r="J1273" s="14">
        <f>'[1]TCE - ANEXO III - Preencher'!K1282</f>
        <v>0</v>
      </c>
      <c r="K1273" s="15">
        <f>'[1]TCE - ANEXO III - Preencher'!L1282</f>
        <v>125.14338825199999</v>
      </c>
      <c r="L1273" s="15">
        <f>'[1]TCE - ANEXO III - Preencher'!M1282</f>
        <v>2.2200000000000002</v>
      </c>
      <c r="M1273" s="15">
        <f t="shared" si="115"/>
        <v>122.923388252</v>
      </c>
      <c r="N1273" s="15">
        <f>'[1]TCE - ANEXO III - Preencher'!O1282</f>
        <v>9.99</v>
      </c>
      <c r="O1273" s="15">
        <f>'[1]TCE - ANEXO III - Preencher'!P1282</f>
        <v>0</v>
      </c>
      <c r="P1273" s="16">
        <f t="shared" si="116"/>
        <v>9.99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307.06298825199997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MARIA DE FATIMA DA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>
        <f>'[1]TCE - ANEXO III - Preencher'!G1283</f>
        <v>322205</v>
      </c>
      <c r="G1274" s="13">
        <f>IF('[1]TCE - ANEXO III - Preencher'!H1283="","",'[1]TCE - ANEXO III - Preencher'!H1283)</f>
        <v>44621</v>
      </c>
      <c r="H1274" s="14">
        <f>'[1]TCE - ANEXO III - Preencher'!I1283</f>
        <v>0</v>
      </c>
      <c r="I1274" s="14">
        <f>'[1]TCE - ANEXO III - Preencher'!J1283</f>
        <v>206.1336</v>
      </c>
      <c r="J1274" s="14">
        <f>'[1]TCE - ANEXO III - Preencher'!K1283</f>
        <v>0</v>
      </c>
      <c r="K1274" s="15">
        <f>'[1]TCE - ANEXO III - Preencher'!L1283</f>
        <v>125.14338825199999</v>
      </c>
      <c r="L1274" s="15">
        <f>'[1]TCE - ANEXO III - Preencher'!M1283</f>
        <v>26.3</v>
      </c>
      <c r="M1274" s="15">
        <f t="shared" si="115"/>
        <v>98.843388251999997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306.90698825200002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MARIA DE FATIMA DA SILVA SOARES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>
        <f>'[1]TCE - ANEXO III - Preencher'!G1284</f>
        <v>513430</v>
      </c>
      <c r="G1275" s="13">
        <f>IF('[1]TCE - ANEXO III - Preencher'!H1284="","",'[1]TCE - ANEXO III - Preencher'!H1284)</f>
        <v>44621</v>
      </c>
      <c r="H1275" s="14">
        <f>'[1]TCE - ANEXO III - Preencher'!I1284</f>
        <v>0</v>
      </c>
      <c r="I1275" s="14">
        <f>'[1]TCE - ANEXO III - Preencher'!J1284</f>
        <v>141.2456</v>
      </c>
      <c r="J1275" s="14">
        <f>'[1]TCE - ANEXO III - Preencher'!K1284</f>
        <v>0</v>
      </c>
      <c r="K1275" s="15">
        <f>'[1]TCE - ANEXO III - Preencher'!L1284</f>
        <v>125.14338825199999</v>
      </c>
      <c r="L1275" s="15">
        <f>'[1]TCE - ANEXO III - Preencher'!M1284</f>
        <v>24.24</v>
      </c>
      <c r="M1275" s="15">
        <f t="shared" si="115"/>
        <v>100.903388252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244.07898825199999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MARIA DE FATIMA JAINE SILVA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>
        <f>'[1]TCE - ANEXO III - Preencher'!G1285</f>
        <v>223505</v>
      </c>
      <c r="G1276" s="13">
        <f>IF('[1]TCE - ANEXO III - Preencher'!H1285="","",'[1]TCE - ANEXO III - Preencher'!H1285)</f>
        <v>44621</v>
      </c>
      <c r="H1276" s="14">
        <f>'[1]TCE - ANEXO III - Preencher'!I1285</f>
        <v>0</v>
      </c>
      <c r="I1276" s="14">
        <f>'[1]TCE - ANEXO III - Preencher'!J1285</f>
        <v>155.4008</v>
      </c>
      <c r="J1276" s="14">
        <f>'[1]TCE - ANEXO III - Preencher'!K1285</f>
        <v>0</v>
      </c>
      <c r="K1276" s="15">
        <f>'[1]TCE - ANEXO III - Preencher'!L1285</f>
        <v>125.14338825199999</v>
      </c>
      <c r="L1276" s="15">
        <f>'[1]TCE - ANEXO III - Preencher'!M1285</f>
        <v>3.2</v>
      </c>
      <c r="M1276" s="15">
        <f t="shared" si="115"/>
        <v>121.94338825199999</v>
      </c>
      <c r="N1276" s="15">
        <f>'[1]TCE - ANEXO III - Preencher'!O1285</f>
        <v>1.59</v>
      </c>
      <c r="O1276" s="15">
        <f>'[1]TCE - ANEXO III - Preencher'!P1285</f>
        <v>0</v>
      </c>
      <c r="P1276" s="16">
        <f t="shared" si="116"/>
        <v>1.59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278.93418825199996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MARIA DE FATIMA OLIVEIRA DA SILVA FILHA</v>
      </c>
      <c r="E1277" s="9" t="str">
        <f>IF('[1]TCE - ANEXO III - Preencher'!F1286="4 - Assistência Odontológica","2 - Outros Profissionais da Saúde",'[1]TCE - ANEXO III - Preencher'!F1286)</f>
        <v>1 - Médico</v>
      </c>
      <c r="F1277" s="12">
        <f>'[1]TCE - ANEXO III - Preencher'!G1286</f>
        <v>225120</v>
      </c>
      <c r="G1277" s="13">
        <f>IF('[1]TCE - ANEXO III - Preencher'!H1286="","",'[1]TCE - ANEXO III - Preencher'!H1286)</f>
        <v>44621</v>
      </c>
      <c r="H1277" s="14">
        <f>'[1]TCE - ANEXO III - Preencher'!I1286</f>
        <v>0</v>
      </c>
      <c r="I1277" s="14">
        <f>'[1]TCE - ANEXO III - Preencher'!J1286</f>
        <v>140.59200000000001</v>
      </c>
      <c r="J1277" s="14">
        <f>'[1]TCE - ANEXO III - Preencher'!K1286</f>
        <v>0</v>
      </c>
      <c r="K1277" s="15">
        <f>'[1]TCE - ANEXO III - Preencher'!L1286</f>
        <v>125.14338825199999</v>
      </c>
      <c r="L1277" s="15">
        <f>'[1]TCE - ANEXO III - Preencher'!M1286</f>
        <v>3.64</v>
      </c>
      <c r="M1277" s="15">
        <f t="shared" si="115"/>
        <v>121.50338825199999</v>
      </c>
      <c r="N1277" s="15">
        <f>'[1]TCE - ANEXO III - Preencher'!O1286</f>
        <v>6.13</v>
      </c>
      <c r="O1277" s="15">
        <f>'[1]TCE - ANEXO III - Preencher'!P1286</f>
        <v>1.23</v>
      </c>
      <c r="P1277" s="16">
        <f t="shared" si="116"/>
        <v>4.9000000000000004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266.995388252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MARIA DE FATIMA SANTOS CELESTINO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>
        <f>'[1]TCE - ANEXO III - Preencher'!G1287</f>
        <v>223505</v>
      </c>
      <c r="G1278" s="13">
        <f>IF('[1]TCE - ANEXO III - Preencher'!H1287="","",'[1]TCE - ANEXO III - Preencher'!H1287)</f>
        <v>44621</v>
      </c>
      <c r="H1278" s="14">
        <f>'[1]TCE - ANEXO III - Preencher'!I1287</f>
        <v>0</v>
      </c>
      <c r="I1278" s="14">
        <f>'[1]TCE - ANEXO III - Preencher'!J1287</f>
        <v>149.90559999999999</v>
      </c>
      <c r="J1278" s="14">
        <f>'[1]TCE - ANEXO III - Preencher'!K1287</f>
        <v>0</v>
      </c>
      <c r="K1278" s="15">
        <f>'[1]TCE - ANEXO III - Preencher'!L1287</f>
        <v>125.14338825199999</v>
      </c>
      <c r="L1278" s="15">
        <f>'[1]TCE - ANEXO III - Preencher'!M1287</f>
        <v>3.53</v>
      </c>
      <c r="M1278" s="15">
        <f t="shared" si="115"/>
        <v>121.61338825199999</v>
      </c>
      <c r="N1278" s="15">
        <f>'[1]TCE - ANEXO III - Preencher'!O1287</f>
        <v>1.59</v>
      </c>
      <c r="O1278" s="15">
        <f>'[1]TCE - ANEXO III - Preencher'!P1287</f>
        <v>0</v>
      </c>
      <c r="P1278" s="16">
        <f t="shared" si="116"/>
        <v>1.59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273.10898825199996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MARIA DE FATIMA VICENTE DOS SANTOS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>
        <f>'[1]TCE - ANEXO III - Preencher'!G1288</f>
        <v>322205</v>
      </c>
      <c r="G1279" s="13">
        <f>IF('[1]TCE - ANEXO III - Preencher'!H1288="","",'[1]TCE - ANEXO III - Preencher'!H1288)</f>
        <v>44621</v>
      </c>
      <c r="H1279" s="14">
        <f>'[1]TCE - ANEXO III - Preencher'!I1288</f>
        <v>0</v>
      </c>
      <c r="I1279" s="14">
        <f>'[1]TCE - ANEXO III - Preencher'!J1288</f>
        <v>135.744</v>
      </c>
      <c r="J1279" s="14">
        <f>'[1]TCE - ANEXO III - Preencher'!K1288</f>
        <v>0</v>
      </c>
      <c r="K1279" s="15">
        <f>'[1]TCE - ANEXO III - Preencher'!L1288</f>
        <v>125.14338825199999</v>
      </c>
      <c r="L1279" s="15">
        <f>'[1]TCE - ANEXO III - Preencher'!M1288</f>
        <v>26.3</v>
      </c>
      <c r="M1279" s="15">
        <f t="shared" si="115"/>
        <v>98.843388251999997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236.51738825199999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MARIA DIONEIA FERREIRA DE MEDEIROS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>
        <f>'[1]TCE - ANEXO III - Preencher'!G1289</f>
        <v>223505</v>
      </c>
      <c r="G1280" s="13">
        <f>IF('[1]TCE - ANEXO III - Preencher'!H1289="","",'[1]TCE - ANEXO III - Preencher'!H1289)</f>
        <v>44621</v>
      </c>
      <c r="H1280" s="14">
        <f>'[1]TCE - ANEXO III - Preencher'!I1289</f>
        <v>0</v>
      </c>
      <c r="I1280" s="14">
        <f>'[1]TCE - ANEXO III - Preencher'!J1289</f>
        <v>135.744</v>
      </c>
      <c r="J1280" s="14">
        <f>'[1]TCE - ANEXO III - Preencher'!K1289</f>
        <v>0</v>
      </c>
      <c r="K1280" s="15">
        <f>'[1]TCE - ANEXO III - Preencher'!L1289</f>
        <v>125.14338825199999</v>
      </c>
      <c r="L1280" s="15">
        <f>'[1]TCE - ANEXO III - Preencher'!M1289</f>
        <v>3.53</v>
      </c>
      <c r="M1280" s="15">
        <f t="shared" si="115"/>
        <v>121.61338825199999</v>
      </c>
      <c r="N1280" s="15">
        <f>'[1]TCE - ANEXO III - Preencher'!O1289</f>
        <v>1.59</v>
      </c>
      <c r="O1280" s="15">
        <f>'[1]TCE - ANEXO III - Preencher'!P1289</f>
        <v>0</v>
      </c>
      <c r="P1280" s="16">
        <f t="shared" si="116"/>
        <v>1.59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258.94738825199994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MARIA DO CARMO RIBEIRO VITOR CRUZ GOUVEIA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>
        <f>'[1]TCE - ANEXO III - Preencher'!G1290</f>
        <v>322205</v>
      </c>
      <c r="G1281" s="13">
        <f>IF('[1]TCE - ANEXO III - Preencher'!H1290="","",'[1]TCE - ANEXO III - Preencher'!H1290)</f>
        <v>44621</v>
      </c>
      <c r="H1281" s="14">
        <f>'[1]TCE - ANEXO III - Preencher'!I1290</f>
        <v>0</v>
      </c>
      <c r="I1281" s="14">
        <f>'[1]TCE - ANEXO III - Preencher'!J1290</f>
        <v>129.65600000000001</v>
      </c>
      <c r="J1281" s="14">
        <f>'[1]TCE - ANEXO III - Preencher'!K1290</f>
        <v>0</v>
      </c>
      <c r="K1281" s="15">
        <f>'[1]TCE - ANEXO III - Preencher'!L1290</f>
        <v>125.14338825199999</v>
      </c>
      <c r="L1281" s="15">
        <f>'[1]TCE - ANEXO III - Preencher'!M1290</f>
        <v>26.3</v>
      </c>
      <c r="M1281" s="15">
        <f t="shared" si="115"/>
        <v>98.843388251999997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230.42938825200002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MARIA DO CARMO TENORIO ALVES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>
        <f>'[1]TCE - ANEXO III - Preencher'!G1291</f>
        <v>322205</v>
      </c>
      <c r="G1282" s="13">
        <f>IF('[1]TCE - ANEXO III - Preencher'!H1291="","",'[1]TCE - ANEXO III - Preencher'!H1291)</f>
        <v>44621</v>
      </c>
      <c r="H1282" s="14">
        <f>'[1]TCE - ANEXO III - Preencher'!I1291</f>
        <v>0</v>
      </c>
      <c r="I1282" s="14">
        <f>'[1]TCE - ANEXO III - Preencher'!J1291</f>
        <v>116.352</v>
      </c>
      <c r="J1282" s="14">
        <f>'[1]TCE - ANEXO III - Preencher'!K1291</f>
        <v>0</v>
      </c>
      <c r="K1282" s="15">
        <f>'[1]TCE - ANEXO III - Preencher'!L1291</f>
        <v>125.14338825199999</v>
      </c>
      <c r="L1282" s="15">
        <f>'[1]TCE - ANEXO III - Preencher'!M1291</f>
        <v>26.3</v>
      </c>
      <c r="M1282" s="15">
        <f t="shared" si="115"/>
        <v>98.843388251999997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217.12538825199999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MARIA DO SOCORRO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>
        <f>'[1]TCE - ANEXO III - Preencher'!G1292</f>
        <v>322205</v>
      </c>
      <c r="G1283" s="13">
        <f>IF('[1]TCE - ANEXO III - Preencher'!H1292="","",'[1]TCE - ANEXO III - Preencher'!H1292)</f>
        <v>44621</v>
      </c>
      <c r="H1283" s="14">
        <f>'[1]TCE - ANEXO III - Preencher'!I1292</f>
        <v>0</v>
      </c>
      <c r="I1283" s="14">
        <f>'[1]TCE - ANEXO III - Preencher'!J1292</f>
        <v>128.7176</v>
      </c>
      <c r="J1283" s="14">
        <f>'[1]TCE - ANEXO III - Preencher'!K1292</f>
        <v>0</v>
      </c>
      <c r="K1283" s="15">
        <f>'[1]TCE - ANEXO III - Preencher'!L1292</f>
        <v>125.14338825199999</v>
      </c>
      <c r="L1283" s="15">
        <f>'[1]TCE - ANEXO III - Preencher'!M1292</f>
        <v>25.43</v>
      </c>
      <c r="M1283" s="15">
        <f t="shared" si="115"/>
        <v>99.713388251999987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230.360988252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MARIA DO SOCORRO DA SILVA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>
        <f>'[1]TCE - ANEXO III - Preencher'!G1293</f>
        <v>513505</v>
      </c>
      <c r="G1284" s="13">
        <f>IF('[1]TCE - ANEXO III - Preencher'!H1293="","",'[1]TCE - ANEXO III - Preencher'!H1293)</f>
        <v>44621</v>
      </c>
      <c r="H1284" s="14">
        <f>'[1]TCE - ANEXO III - Preencher'!I1293</f>
        <v>0</v>
      </c>
      <c r="I1284" s="14">
        <f>'[1]TCE - ANEXO III - Preencher'!J1293</f>
        <v>116.352</v>
      </c>
      <c r="J1284" s="14">
        <f>'[1]TCE - ANEXO III - Preencher'!K1293</f>
        <v>0</v>
      </c>
      <c r="K1284" s="15">
        <f>'[1]TCE - ANEXO III - Preencher'!L1293</f>
        <v>125.14338825199999</v>
      </c>
      <c r="L1284" s="15">
        <f>'[1]TCE - ANEXO III - Preencher'!M1293</f>
        <v>23.43</v>
      </c>
      <c r="M1284" s="15">
        <f t="shared" ref="M1284:M1347" si="121">K1284-L1284</f>
        <v>101.71338825199999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236.8</v>
      </c>
      <c r="R1284" s="15">
        <f>'[1]TCE - ANEXO III - Preencher'!S1293</f>
        <v>72.72</v>
      </c>
      <c r="S1284" s="16">
        <f t="shared" ref="S1284:S1347" si="123">Q1284-R1284</f>
        <v>164.08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384.07538825200004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MARIA DOS DISTERRO DOS SANTOS NASCIMENTO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>
        <f>'[1]TCE - ANEXO III - Preencher'!G1294</f>
        <v>322205</v>
      </c>
      <c r="G1285" s="13">
        <f>IF('[1]TCE - ANEXO III - Preencher'!H1294="","",'[1]TCE - ANEXO III - Preencher'!H1294)</f>
        <v>44621</v>
      </c>
      <c r="H1285" s="14">
        <f>'[1]TCE - ANEXO III - Preencher'!I1294</f>
        <v>0</v>
      </c>
      <c r="I1285" s="14">
        <f>'[1]TCE - ANEXO III - Preencher'!J1294</f>
        <v>133.04640000000001</v>
      </c>
      <c r="J1285" s="14">
        <f>'[1]TCE - ANEXO III - Preencher'!K1294</f>
        <v>0</v>
      </c>
      <c r="K1285" s="15">
        <f>'[1]TCE - ANEXO III - Preencher'!L1294</f>
        <v>125.14338825199999</v>
      </c>
      <c r="L1285" s="15">
        <f>'[1]TCE - ANEXO III - Preencher'!M1294</f>
        <v>26.3</v>
      </c>
      <c r="M1285" s="15">
        <f t="shared" si="121"/>
        <v>98.843388251999997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233.81978825200002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MARIA EDJANE CIRILO DA CONCEICAO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>
        <f>'[1]TCE - ANEXO III - Preencher'!G1295</f>
        <v>514320</v>
      </c>
      <c r="G1286" s="13">
        <f>IF('[1]TCE - ANEXO III - Preencher'!H1295="","",'[1]TCE - ANEXO III - Preencher'!H1295)</f>
        <v>44621</v>
      </c>
      <c r="H1286" s="14">
        <f>'[1]TCE - ANEXO III - Preencher'!I1295</f>
        <v>0</v>
      </c>
      <c r="I1286" s="14">
        <f>'[1]TCE - ANEXO III - Preencher'!J1295</f>
        <v>130.5752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132.5052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MARIA EDUARDA ALVES DA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>
        <f>'[1]TCE - ANEXO III - Preencher'!G1296</f>
        <v>322205</v>
      </c>
      <c r="G1287" s="13">
        <f>IF('[1]TCE - ANEXO III - Preencher'!H1296="","",'[1]TCE - ANEXO III - Preencher'!H1296)</f>
        <v>44621</v>
      </c>
      <c r="H1287" s="14">
        <f>'[1]TCE - ANEXO III - Preencher'!I1296</f>
        <v>0</v>
      </c>
      <c r="I1287" s="14">
        <f>'[1]TCE - ANEXO III - Preencher'!J1296</f>
        <v>128.608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118.4</v>
      </c>
      <c r="R1287" s="15">
        <f>'[1]TCE - ANEXO III - Preencher'!S1296</f>
        <v>78.91</v>
      </c>
      <c r="S1287" s="16">
        <f t="shared" si="123"/>
        <v>39.490000000000009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170.02800000000002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MARIA EDUARDA DA SILVA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>
        <f>'[1]TCE - ANEXO III - Preencher'!G1297</f>
        <v>521130</v>
      </c>
      <c r="G1288" s="13">
        <f>IF('[1]TCE - ANEXO III - Preencher'!H1297="","",'[1]TCE - ANEXO III - Preencher'!H1297)</f>
        <v>44621</v>
      </c>
      <c r="H1288" s="14">
        <f>'[1]TCE - ANEXO III - Preencher'!I1297</f>
        <v>0</v>
      </c>
      <c r="I1288" s="14">
        <f>'[1]TCE - ANEXO III - Preencher'!J1297</f>
        <v>123.3552</v>
      </c>
      <c r="J1288" s="14">
        <f>'[1]TCE - ANEXO III - Preencher'!K1297</f>
        <v>0</v>
      </c>
      <c r="K1288" s="15">
        <f>'[1]TCE - ANEXO III - Preencher'!L1297</f>
        <v>125.14338825199999</v>
      </c>
      <c r="L1288" s="15">
        <f>'[1]TCE - ANEXO III - Preencher'!M1297</f>
        <v>24.24</v>
      </c>
      <c r="M1288" s="15">
        <f t="shared" si="121"/>
        <v>100.903388252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226.18858825199999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MARIA EDUARDA MACEDO DE FRANCA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>
        <f>'[1]TCE - ANEXO III - Preencher'!G1298</f>
        <v>322205</v>
      </c>
      <c r="G1289" s="13">
        <f>IF('[1]TCE - ANEXO III - Preencher'!H1298="","",'[1]TCE - ANEXO III - Preencher'!H1298)</f>
        <v>44621</v>
      </c>
      <c r="H1289" s="14">
        <f>'[1]TCE - ANEXO III - Preencher'!I1298</f>
        <v>0</v>
      </c>
      <c r="I1289" s="14">
        <f>'[1]TCE - ANEXO III - Preencher'!J1298</f>
        <v>123.4128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125.34280000000001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MARIA EDUARDA SANTOS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>
        <f>'[1]TCE - ANEXO III - Preencher'!G1299</f>
        <v>223505</v>
      </c>
      <c r="G1290" s="13">
        <f>IF('[1]TCE - ANEXO III - Preencher'!H1299="","",'[1]TCE - ANEXO III - Preencher'!H1299)</f>
        <v>44621</v>
      </c>
      <c r="H1290" s="14">
        <f>'[1]TCE - ANEXO III - Preencher'!I1299</f>
        <v>0</v>
      </c>
      <c r="I1290" s="14">
        <f>'[1]TCE - ANEXO III - Preencher'!J1299</f>
        <v>117.99120000000001</v>
      </c>
      <c r="J1290" s="14">
        <f>'[1]TCE - ANEXO III - Preencher'!K1299</f>
        <v>0</v>
      </c>
      <c r="K1290" s="15">
        <f>'[1]TCE - ANEXO III - Preencher'!L1299</f>
        <v>125.14338825199999</v>
      </c>
      <c r="L1290" s="15">
        <f>'[1]TCE - ANEXO III - Preencher'!M1299</f>
        <v>2.66</v>
      </c>
      <c r="M1290" s="15">
        <f t="shared" si="121"/>
        <v>122.483388252</v>
      </c>
      <c r="N1290" s="15">
        <f>'[1]TCE - ANEXO III - Preencher'!O1299</f>
        <v>1.59</v>
      </c>
      <c r="O1290" s="15">
        <f>'[1]TCE - ANEXO III - Preencher'!P1299</f>
        <v>0</v>
      </c>
      <c r="P1290" s="16">
        <f t="shared" si="122"/>
        <v>1.59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242.06458825199999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MARIA EDUARDA SANTOS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>
        <f>'[1]TCE - ANEXO III - Preencher'!G1300</f>
        <v>223505</v>
      </c>
      <c r="G1291" s="13">
        <f>IF('[1]TCE - ANEXO III - Preencher'!H1300="","",'[1]TCE - ANEXO III - Preencher'!H1300)</f>
        <v>44621</v>
      </c>
      <c r="H1291" s="14">
        <f>'[1]TCE - ANEXO III - Preencher'!I1300</f>
        <v>0</v>
      </c>
      <c r="I1291" s="14">
        <f>'[1]TCE - ANEXO III - Preencher'!J1300</f>
        <v>121.2</v>
      </c>
      <c r="J1291" s="14">
        <f>'[1]TCE - ANEXO III - Preencher'!K1300</f>
        <v>0</v>
      </c>
      <c r="K1291" s="15">
        <f>'[1]TCE - ANEXO III - Preencher'!L1300</f>
        <v>125.14338825199999</v>
      </c>
      <c r="L1291" s="15">
        <f>'[1]TCE - ANEXO III - Preencher'!M1300</f>
        <v>2.66</v>
      </c>
      <c r="M1291" s="15">
        <f t="shared" si="121"/>
        <v>122.483388252</v>
      </c>
      <c r="N1291" s="15">
        <f>'[1]TCE - ANEXO III - Preencher'!O1300</f>
        <v>1.59</v>
      </c>
      <c r="O1291" s="15">
        <f>'[1]TCE - ANEXO III - Preencher'!P1300</f>
        <v>0</v>
      </c>
      <c r="P1291" s="16">
        <f t="shared" si="122"/>
        <v>1.59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245.27338825199999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MARIA EDUARDA SILVA DE MORAIS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>
        <f>'[1]TCE - ANEXO III - Preencher'!G1301</f>
        <v>223505</v>
      </c>
      <c r="G1292" s="13">
        <f>IF('[1]TCE - ANEXO III - Preencher'!H1301="","",'[1]TCE - ANEXO III - Preencher'!H1301)</f>
        <v>44621</v>
      </c>
      <c r="H1292" s="14">
        <f>'[1]TCE - ANEXO III - Preencher'!I1301</f>
        <v>0</v>
      </c>
      <c r="I1292" s="14">
        <f>'[1]TCE - ANEXO III - Preencher'!J1301</f>
        <v>116.352</v>
      </c>
      <c r="J1292" s="14">
        <f>'[1]TCE - ANEXO III - Preencher'!K1301</f>
        <v>0</v>
      </c>
      <c r="K1292" s="15">
        <f>'[1]TCE - ANEXO III - Preencher'!L1301</f>
        <v>125.14338825199999</v>
      </c>
      <c r="L1292" s="15">
        <f>'[1]TCE - ANEXO III - Preencher'!M1301</f>
        <v>2.66</v>
      </c>
      <c r="M1292" s="15">
        <f t="shared" si="121"/>
        <v>122.483388252</v>
      </c>
      <c r="N1292" s="15">
        <f>'[1]TCE - ANEXO III - Preencher'!O1301</f>
        <v>1.59</v>
      </c>
      <c r="O1292" s="15">
        <f>'[1]TCE - ANEXO III - Preencher'!P1301</f>
        <v>0</v>
      </c>
      <c r="P1292" s="16">
        <f t="shared" si="122"/>
        <v>1.59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240.425388252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MARIA ELICLECIA NASCIMENTO DE MELO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>
        <f>'[1]TCE - ANEXO III - Preencher'!G1302</f>
        <v>322205</v>
      </c>
      <c r="G1293" s="13">
        <f>IF('[1]TCE - ANEXO III - Preencher'!H1302="","",'[1]TCE - ANEXO III - Preencher'!H1302)</f>
        <v>44621</v>
      </c>
      <c r="H1293" s="14">
        <f>'[1]TCE - ANEXO III - Preencher'!I1302</f>
        <v>0</v>
      </c>
      <c r="I1293" s="14">
        <f>'[1]TCE - ANEXO III - Preencher'!J1302</f>
        <v>116.51519999999999</v>
      </c>
      <c r="J1293" s="14">
        <f>'[1]TCE - ANEXO III - Preencher'!K1302</f>
        <v>0</v>
      </c>
      <c r="K1293" s="15">
        <f>'[1]TCE - ANEXO III - Preencher'!L1302</f>
        <v>125.14338825199999</v>
      </c>
      <c r="L1293" s="15">
        <f>'[1]TCE - ANEXO III - Preencher'!M1302</f>
        <v>26.3</v>
      </c>
      <c r="M1293" s="15">
        <f t="shared" si="121"/>
        <v>98.843388251999997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217.28858825200001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MARIA ELISIANNY DA SILVA FONSECA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>
        <f>'[1]TCE - ANEXO III - Preencher'!G1303</f>
        <v>322205</v>
      </c>
      <c r="G1294" s="13">
        <f>IF('[1]TCE - ANEXO III - Preencher'!H1303="","",'[1]TCE - ANEXO III - Preencher'!H1303)</f>
        <v>44621</v>
      </c>
      <c r="H1294" s="14">
        <f>'[1]TCE - ANEXO III - Preencher'!I1303</f>
        <v>0</v>
      </c>
      <c r="I1294" s="14">
        <f>'[1]TCE - ANEXO III - Preencher'!J1303</f>
        <v>116.352</v>
      </c>
      <c r="J1294" s="14">
        <f>'[1]TCE - ANEXO III - Preencher'!K1303</f>
        <v>0</v>
      </c>
      <c r="K1294" s="15">
        <f>'[1]TCE - ANEXO III - Preencher'!L1303</f>
        <v>125.14338825199999</v>
      </c>
      <c r="L1294" s="15">
        <f>'[1]TCE - ANEXO III - Preencher'!M1303</f>
        <v>26.3</v>
      </c>
      <c r="M1294" s="15">
        <f t="shared" si="121"/>
        <v>98.843388251999997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217.12538825199999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MARIA EMILIA DE SOUZA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>
        <f>'[1]TCE - ANEXO III - Preencher'!G1304</f>
        <v>223505</v>
      </c>
      <c r="G1295" s="13">
        <f>IF('[1]TCE - ANEXO III - Preencher'!H1304="","",'[1]TCE - ANEXO III - Preencher'!H1304)</f>
        <v>44621</v>
      </c>
      <c r="H1295" s="14">
        <f>'[1]TCE - ANEXO III - Preencher'!I1304</f>
        <v>0</v>
      </c>
      <c r="I1295" s="14">
        <f>'[1]TCE - ANEXO III - Preencher'!J1304</f>
        <v>128.72640000000001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1.59</v>
      </c>
      <c r="O1295" s="15">
        <f>'[1]TCE - ANEXO III - Preencher'!P1304</f>
        <v>0</v>
      </c>
      <c r="P1295" s="16">
        <f t="shared" si="122"/>
        <v>1.59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130.31640000000002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MARIA ERICA DE MACEDO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>
        <f>'[1]TCE - ANEXO III - Preencher'!G1305</f>
        <v>763305</v>
      </c>
      <c r="G1296" s="13">
        <f>IF('[1]TCE - ANEXO III - Preencher'!H1305="","",'[1]TCE - ANEXO III - Preencher'!H1305)</f>
        <v>44621</v>
      </c>
      <c r="H1296" s="14">
        <f>'[1]TCE - ANEXO III - Preencher'!I1305</f>
        <v>0</v>
      </c>
      <c r="I1296" s="14">
        <f>'[1]TCE - ANEXO III - Preencher'!J1305</f>
        <v>127.3528</v>
      </c>
      <c r="J1296" s="14">
        <f>'[1]TCE - ANEXO III - Preencher'!K1305</f>
        <v>0</v>
      </c>
      <c r="K1296" s="15">
        <f>'[1]TCE - ANEXO III - Preencher'!L1305</f>
        <v>125.14338825199999</v>
      </c>
      <c r="L1296" s="15">
        <f>'[1]TCE - ANEXO III - Preencher'!M1305</f>
        <v>24.24</v>
      </c>
      <c r="M1296" s="15">
        <f t="shared" si="121"/>
        <v>100.903388252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230.18618825200002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MARIA ERIVANIA DE LIMA SOBRAL SIMPLICIO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>
        <f>'[1]TCE - ANEXO III - Preencher'!G1306</f>
        <v>322205</v>
      </c>
      <c r="G1297" s="13">
        <f>IF('[1]TCE - ANEXO III - Preencher'!H1306="","",'[1]TCE - ANEXO III - Preencher'!H1306)</f>
        <v>44621</v>
      </c>
      <c r="H1297" s="14">
        <f>'[1]TCE - ANEXO III - Preencher'!I1306</f>
        <v>0</v>
      </c>
      <c r="I1297" s="14">
        <f>'[1]TCE - ANEXO III - Preencher'!J1306</f>
        <v>116.6888</v>
      </c>
      <c r="J1297" s="14">
        <f>'[1]TCE - ANEXO III - Preencher'!K1306</f>
        <v>0</v>
      </c>
      <c r="K1297" s="15">
        <f>'[1]TCE - ANEXO III - Preencher'!L1306</f>
        <v>125.14338825199999</v>
      </c>
      <c r="L1297" s="15">
        <f>'[1]TCE - ANEXO III - Preencher'!M1306</f>
        <v>26.3</v>
      </c>
      <c r="M1297" s="15">
        <f t="shared" si="121"/>
        <v>98.843388251999997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217.462188252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MARIA EVANIA DOS SANTOS BARROS SOARES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>
        <f>'[1]TCE - ANEXO III - Preencher'!G1307</f>
        <v>411010</v>
      </c>
      <c r="G1298" s="13">
        <f>IF('[1]TCE - ANEXO III - Preencher'!H1307="","",'[1]TCE - ANEXO III - Preencher'!H1307)</f>
        <v>44621</v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125.14338825199999</v>
      </c>
      <c r="L1298" s="15">
        <f>'[1]TCE - ANEXO III - Preencher'!M1307</f>
        <v>7.54</v>
      </c>
      <c r="M1298" s="15">
        <f t="shared" si="121"/>
        <v>117.60338825199999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119.53338825199999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MARIA EVELYNE ALVES CLAUDINO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>
        <f>'[1]TCE - ANEXO III - Preencher'!G1308</f>
        <v>223405</v>
      </c>
      <c r="G1299" s="13">
        <f>IF('[1]TCE - ANEXO III - Preencher'!H1308="","",'[1]TCE - ANEXO III - Preencher'!H1308)</f>
        <v>44621</v>
      </c>
      <c r="H1299" s="14">
        <f>'[1]TCE - ANEXO III - Preencher'!I1308</f>
        <v>0</v>
      </c>
      <c r="I1299" s="14">
        <f>'[1]TCE - ANEXO III - Preencher'!J1308</f>
        <v>116.352</v>
      </c>
      <c r="J1299" s="14">
        <f>'[1]TCE - ANEXO III - Preencher'!K1308</f>
        <v>0</v>
      </c>
      <c r="K1299" s="15">
        <f>'[1]TCE - ANEXO III - Preencher'!L1308</f>
        <v>125.14338825199999</v>
      </c>
      <c r="L1299" s="15">
        <f>'[1]TCE - ANEXO III - Preencher'!M1308</f>
        <v>17.010000000000002</v>
      </c>
      <c r="M1299" s="15">
        <f t="shared" si="121"/>
        <v>108.13338825199999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226.41538825200001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MARIA FERNANDA ZACARIAS DE MELO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>
        <f>'[1]TCE - ANEXO III - Preencher'!G1309</f>
        <v>322205</v>
      </c>
      <c r="G1300" s="13">
        <f>IF('[1]TCE - ANEXO III - Preencher'!H1309="","",'[1]TCE - ANEXO III - Preencher'!H1309)</f>
        <v>44621</v>
      </c>
      <c r="H1300" s="14">
        <f>'[1]TCE - ANEXO III - Preencher'!I1309</f>
        <v>0</v>
      </c>
      <c r="I1300" s="14">
        <f>'[1]TCE - ANEXO III - Preencher'!J1309</f>
        <v>127.8656</v>
      </c>
      <c r="J1300" s="14">
        <f>'[1]TCE - ANEXO III - Preencher'!K1309</f>
        <v>0</v>
      </c>
      <c r="K1300" s="15">
        <f>'[1]TCE - ANEXO III - Preencher'!L1309</f>
        <v>125.14338825199999</v>
      </c>
      <c r="L1300" s="15">
        <f>'[1]TCE - ANEXO III - Preencher'!M1309</f>
        <v>26.3</v>
      </c>
      <c r="M1300" s="15">
        <f t="shared" si="121"/>
        <v>98.843388251999997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228.63898825199999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MARIA FRANCIELLE DOS SANTOS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>
        <f>'[1]TCE - ANEXO III - Preencher'!G1310</f>
        <v>322205</v>
      </c>
      <c r="G1301" s="13">
        <f>IF('[1]TCE - ANEXO III - Preencher'!H1310="","",'[1]TCE - ANEXO III - Preencher'!H1310)</f>
        <v>44621</v>
      </c>
      <c r="H1301" s="14">
        <f>'[1]TCE - ANEXO III - Preencher'!I1310</f>
        <v>0</v>
      </c>
      <c r="I1301" s="14">
        <f>'[1]TCE - ANEXO III - Preencher'!J1310</f>
        <v>116.352</v>
      </c>
      <c r="J1301" s="14">
        <f>'[1]TCE - ANEXO III - Preencher'!K1310</f>
        <v>0</v>
      </c>
      <c r="K1301" s="15">
        <f>'[1]TCE - ANEXO III - Preencher'!L1310</f>
        <v>125.14338825199999</v>
      </c>
      <c r="L1301" s="15">
        <f>'[1]TCE - ANEXO III - Preencher'!M1310</f>
        <v>26.3</v>
      </c>
      <c r="M1301" s="15">
        <f t="shared" si="121"/>
        <v>98.843388251999997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118.4</v>
      </c>
      <c r="R1301" s="15">
        <f>'[1]TCE - ANEXO III - Preencher'!S1310</f>
        <v>78.91</v>
      </c>
      <c r="S1301" s="16">
        <f t="shared" si="123"/>
        <v>39.490000000000009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256.615388252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MARIA GABRIELLA NEVES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>
        <f>'[1]TCE - ANEXO III - Preencher'!G1311</f>
        <v>322205</v>
      </c>
      <c r="G1302" s="13">
        <f>IF('[1]TCE - ANEXO III - Preencher'!H1311="","",'[1]TCE - ANEXO III - Preencher'!H1311)</f>
        <v>44621</v>
      </c>
      <c r="H1302" s="14">
        <f>'[1]TCE - ANEXO III - Preencher'!I1311</f>
        <v>0</v>
      </c>
      <c r="I1302" s="14">
        <f>'[1]TCE - ANEXO III - Preencher'!J1311</f>
        <v>116.5616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118.49160000000001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MARIA GEOVANNA MYCAELY ARAUJO DOS SANTOS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>
        <f>'[1]TCE - ANEXO III - Preencher'!G1312</f>
        <v>411010</v>
      </c>
      <c r="G1303" s="13">
        <f>IF('[1]TCE - ANEXO III - Preencher'!H1312="","",'[1]TCE - ANEXO III - Preencher'!H1312)</f>
        <v>44621</v>
      </c>
      <c r="H1303" s="14">
        <f>'[1]TCE - ANEXO III - Preencher'!I1312</f>
        <v>0</v>
      </c>
      <c r="I1303" s="14">
        <f>'[1]TCE - ANEXO III - Preencher'!J1312</f>
        <v>116.51519999999999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118.4452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MARIA GORETE PEREIRA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>
        <f>'[1]TCE - ANEXO III - Preencher'!G1313</f>
        <v>322205</v>
      </c>
      <c r="G1304" s="13">
        <f>IF('[1]TCE - ANEXO III - Preencher'!H1313="","",'[1]TCE - ANEXO III - Preencher'!H1313)</f>
        <v>44621</v>
      </c>
      <c r="H1304" s="14">
        <f>'[1]TCE - ANEXO III - Preencher'!I1313</f>
        <v>0</v>
      </c>
      <c r="I1304" s="14">
        <f>'[1]TCE - ANEXO III - Preencher'!J1313</f>
        <v>116.352</v>
      </c>
      <c r="J1304" s="14">
        <f>'[1]TCE - ANEXO III - Preencher'!K1313</f>
        <v>0</v>
      </c>
      <c r="K1304" s="15">
        <f>'[1]TCE - ANEXO III - Preencher'!L1313</f>
        <v>125.14338825199999</v>
      </c>
      <c r="L1304" s="15">
        <f>'[1]TCE - ANEXO III - Preencher'!M1313</f>
        <v>26.3</v>
      </c>
      <c r="M1304" s="15">
        <f t="shared" si="121"/>
        <v>98.843388251999997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69.41</v>
      </c>
      <c r="U1304" s="15">
        <f>'[1]TCE - ANEXO III - Preencher'!V1313</f>
        <v>0</v>
      </c>
      <c r="V1304" s="16">
        <f t="shared" si="124"/>
        <v>69.41</v>
      </c>
      <c r="W1304" s="17" t="str">
        <f>IF('[1]TCE - ANEXO III - Preencher'!X1313="","",'[1]TCE - ANEXO III - Preencher'!X1313)</f>
        <v>AUX.CRECHE II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286.53538825199996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MARIA HELENA DA SILVA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>
        <f>'[1]TCE - ANEXO III - Preencher'!G1314</f>
        <v>514320</v>
      </c>
      <c r="G1305" s="13">
        <f>IF('[1]TCE - ANEXO III - Preencher'!H1314="","",'[1]TCE - ANEXO III - Preencher'!H1314)</f>
        <v>44621</v>
      </c>
      <c r="H1305" s="14">
        <f>'[1]TCE - ANEXO III - Preencher'!I1314</f>
        <v>0</v>
      </c>
      <c r="I1305" s="14">
        <f>'[1]TCE - ANEXO III - Preencher'!J1314</f>
        <v>127.3528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129.28280000000001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MARIA HELENA JAQUELINE SILVA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>
        <f>'[1]TCE - ANEXO III - Preencher'!G1315</f>
        <v>223710</v>
      </c>
      <c r="G1306" s="13">
        <f>IF('[1]TCE - ANEXO III - Preencher'!H1315="","",'[1]TCE - ANEXO III - Preencher'!H1315)</f>
        <v>44621</v>
      </c>
      <c r="H1306" s="14">
        <f>'[1]TCE - ANEXO III - Preencher'!I1315</f>
        <v>0</v>
      </c>
      <c r="I1306" s="14">
        <f>'[1]TCE - ANEXO III - Preencher'!J1315</f>
        <v>128.8544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130.78440000000001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MARIA IVANIA DE SENA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>
        <f>'[1]TCE - ANEXO III - Preencher'!G1316</f>
        <v>322205</v>
      </c>
      <c r="G1307" s="13">
        <f>IF('[1]TCE - ANEXO III - Preencher'!H1316="","",'[1]TCE - ANEXO III - Preencher'!H1316)</f>
        <v>44621</v>
      </c>
      <c r="H1307" s="14">
        <f>'[1]TCE - ANEXO III - Preencher'!I1316</f>
        <v>0</v>
      </c>
      <c r="I1307" s="14">
        <f>'[1]TCE - ANEXO III - Preencher'!J1316</f>
        <v>121.2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123.13000000000001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MARIA IZABEL FREITAS DE JESUS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>
        <f>'[1]TCE - ANEXO III - Preencher'!G1317</f>
        <v>251605</v>
      </c>
      <c r="G1308" s="13">
        <f>IF('[1]TCE - ANEXO III - Preencher'!H1317="","",'[1]TCE - ANEXO III - Preencher'!H1317)</f>
        <v>44621</v>
      </c>
      <c r="H1308" s="14">
        <f>'[1]TCE - ANEXO III - Preencher'!I1317</f>
        <v>0</v>
      </c>
      <c r="I1308" s="14">
        <f>'[1]TCE - ANEXO III - Preencher'!J1317</f>
        <v>128.19839999999999</v>
      </c>
      <c r="J1308" s="14">
        <f>'[1]TCE - ANEXO III - Preencher'!K1317</f>
        <v>0</v>
      </c>
      <c r="K1308" s="15">
        <f>'[1]TCE - ANEXO III - Preencher'!L1317</f>
        <v>125.14338825199999</v>
      </c>
      <c r="L1308" s="15">
        <f>'[1]TCE - ANEXO III - Preencher'!M1317</f>
        <v>41.03</v>
      </c>
      <c r="M1308" s="15">
        <f t="shared" si="121"/>
        <v>84.113388251999993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214.24178825199999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MARIA JANAINA BEZERRA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>
        <f>'[1]TCE - ANEXO III - Preencher'!G1318</f>
        <v>223505</v>
      </c>
      <c r="G1309" s="13">
        <f>IF('[1]TCE - ANEXO III - Preencher'!H1318="","",'[1]TCE - ANEXO III - Preencher'!H1318)</f>
        <v>44621</v>
      </c>
      <c r="H1309" s="14">
        <f>'[1]TCE - ANEXO III - Preencher'!I1318</f>
        <v>0</v>
      </c>
      <c r="I1309" s="14">
        <f>'[1]TCE - ANEXO III - Preencher'!J1318</f>
        <v>114.8472</v>
      </c>
      <c r="J1309" s="14">
        <f>'[1]TCE - ANEXO III - Preencher'!K1318</f>
        <v>0</v>
      </c>
      <c r="K1309" s="15">
        <f>'[1]TCE - ANEXO III - Preencher'!L1318</f>
        <v>125.14338825199999</v>
      </c>
      <c r="L1309" s="15">
        <f>'[1]TCE - ANEXO III - Preencher'!M1318</f>
        <v>3.53</v>
      </c>
      <c r="M1309" s="15">
        <f t="shared" si="121"/>
        <v>121.61338825199999</v>
      </c>
      <c r="N1309" s="15">
        <f>'[1]TCE - ANEXO III - Preencher'!O1318</f>
        <v>1.59</v>
      </c>
      <c r="O1309" s="15">
        <f>'[1]TCE - ANEXO III - Preencher'!P1318</f>
        <v>0</v>
      </c>
      <c r="P1309" s="16">
        <f t="shared" si="122"/>
        <v>1.59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238.05058825199998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MARIA JANAINA DA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>
        <f>'[1]TCE - ANEXO III - Preencher'!G1319</f>
        <v>322205</v>
      </c>
      <c r="G1310" s="13">
        <f>IF('[1]TCE - ANEXO III - Preencher'!H1319="","",'[1]TCE - ANEXO III - Preencher'!H1319)</f>
        <v>44621</v>
      </c>
      <c r="H1310" s="14">
        <f>'[1]TCE - ANEXO III - Preencher'!I1319</f>
        <v>0</v>
      </c>
      <c r="I1310" s="14">
        <f>'[1]TCE - ANEXO III - Preencher'!J1319</f>
        <v>116.352</v>
      </c>
      <c r="J1310" s="14">
        <f>'[1]TCE - ANEXO III - Preencher'!K1319</f>
        <v>0</v>
      </c>
      <c r="K1310" s="15">
        <f>'[1]TCE - ANEXO III - Preencher'!L1319</f>
        <v>125.14338825199999</v>
      </c>
      <c r="L1310" s="15">
        <f>'[1]TCE - ANEXO III - Preencher'!M1319</f>
        <v>26.3</v>
      </c>
      <c r="M1310" s="15">
        <f t="shared" si="121"/>
        <v>98.843388251999997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217.12538825199999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JANAINA DE ANDRADE SILVA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>
        <f>'[1]TCE - ANEXO III - Preencher'!G1320</f>
        <v>513430</v>
      </c>
      <c r="G1311" s="13">
        <f>IF('[1]TCE - ANEXO III - Preencher'!H1320="","",'[1]TCE - ANEXO III - Preencher'!H1320)</f>
        <v>44621</v>
      </c>
      <c r="H1311" s="14">
        <f>'[1]TCE - ANEXO III - Preencher'!I1320</f>
        <v>0</v>
      </c>
      <c r="I1311" s="14">
        <f>'[1]TCE - ANEXO III - Preencher'!J1320</f>
        <v>130.54</v>
      </c>
      <c r="J1311" s="14">
        <f>'[1]TCE - ANEXO III - Preencher'!K1320</f>
        <v>0</v>
      </c>
      <c r="K1311" s="15">
        <f>'[1]TCE - ANEXO III - Preencher'!L1320</f>
        <v>125.14338825199999</v>
      </c>
      <c r="L1311" s="15">
        <f>'[1]TCE - ANEXO III - Preencher'!M1320</f>
        <v>23.43</v>
      </c>
      <c r="M1311" s="15">
        <f t="shared" si="121"/>
        <v>101.71338825199999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234.18338825199999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JANICLEIDE GOMES 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>
        <f>'[1]TCE - ANEXO III - Preencher'!G1321</f>
        <v>322205</v>
      </c>
      <c r="G1312" s="13">
        <f>IF('[1]TCE - ANEXO III - Preencher'!H1321="","",'[1]TCE - ANEXO III - Preencher'!H1321)</f>
        <v>44621</v>
      </c>
      <c r="H1312" s="14">
        <f>'[1]TCE - ANEXO III - Preencher'!I1321</f>
        <v>0</v>
      </c>
      <c r="I1312" s="14">
        <f>'[1]TCE - ANEXO III - Preencher'!J1321</f>
        <v>69.055999999999997</v>
      </c>
      <c r="J1312" s="14">
        <f>'[1]TCE - ANEXO III - Preencher'!K1321</f>
        <v>0</v>
      </c>
      <c r="K1312" s="15">
        <f>'[1]TCE - ANEXO III - Preencher'!L1321</f>
        <v>125.14338825199999</v>
      </c>
      <c r="L1312" s="15">
        <f>'[1]TCE - ANEXO III - Preencher'!M1321</f>
        <v>26.3</v>
      </c>
      <c r="M1312" s="15">
        <f t="shared" si="121"/>
        <v>98.843388251999997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169.829388252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JAQUELINE BEZERRA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>
        <f>'[1]TCE - ANEXO III - Preencher'!G1322</f>
        <v>322205</v>
      </c>
      <c r="G1313" s="13">
        <f>IF('[1]TCE - ANEXO III - Preencher'!H1322="","",'[1]TCE - ANEXO III - Preencher'!H1322)</f>
        <v>44621</v>
      </c>
      <c r="H1313" s="14">
        <f>'[1]TCE - ANEXO III - Preencher'!I1322</f>
        <v>0</v>
      </c>
      <c r="I1313" s="14">
        <f>'[1]TCE - ANEXO III - Preencher'!J1322</f>
        <v>152.06479999999999</v>
      </c>
      <c r="J1313" s="14">
        <f>'[1]TCE - ANEXO III - Preencher'!K1322</f>
        <v>0</v>
      </c>
      <c r="K1313" s="15">
        <f>'[1]TCE - ANEXO III - Preencher'!L1322</f>
        <v>125.14338825199999</v>
      </c>
      <c r="L1313" s="15">
        <f>'[1]TCE - ANEXO III - Preencher'!M1322</f>
        <v>26.3</v>
      </c>
      <c r="M1313" s="15">
        <f t="shared" si="121"/>
        <v>98.843388251999997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252.83818825200001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JAQUELINE PEREIRA DOS SANTOS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>
        <f>'[1]TCE - ANEXO III - Preencher'!G1323</f>
        <v>322205</v>
      </c>
      <c r="G1314" s="13">
        <f>IF('[1]TCE - ANEXO III - Preencher'!H1323="","",'[1]TCE - ANEXO III - Preencher'!H1323)</f>
        <v>44621</v>
      </c>
      <c r="H1314" s="14">
        <f>'[1]TCE - ANEXO III - Preencher'!I1323</f>
        <v>0</v>
      </c>
      <c r="I1314" s="14">
        <f>'[1]TCE - ANEXO III - Preencher'!J1323</f>
        <v>147.9768</v>
      </c>
      <c r="J1314" s="14">
        <f>'[1]TCE - ANEXO III - Preencher'!K1323</f>
        <v>0</v>
      </c>
      <c r="K1314" s="15">
        <f>'[1]TCE - ANEXO III - Preencher'!L1323</f>
        <v>125.14338825199999</v>
      </c>
      <c r="L1314" s="15">
        <f>'[1]TCE - ANEXO III - Preencher'!M1323</f>
        <v>25.43</v>
      </c>
      <c r="M1314" s="15">
        <f t="shared" si="121"/>
        <v>99.713388251999987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138.82</v>
      </c>
      <c r="U1314" s="15">
        <f>'[1]TCE - ANEXO III - Preencher'!V1323</f>
        <v>0</v>
      </c>
      <c r="V1314" s="16">
        <f t="shared" si="124"/>
        <v>138.82</v>
      </c>
      <c r="W1314" s="17" t="str">
        <f>IF('[1]TCE - ANEXO III - Preencher'!X1323="","",'[1]TCE - ANEXO III - Preencher'!X1323)</f>
        <v>AUX. CRECHE I, AUX. CRECHE II</v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388.44018825199998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JEANE CESAR SOUZA TAVARES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>
        <f>'[1]TCE - ANEXO III - Preencher'!G1324</f>
        <v>223505</v>
      </c>
      <c r="G1315" s="13">
        <f>IF('[1]TCE - ANEXO III - Preencher'!H1324="","",'[1]TCE - ANEXO III - Preencher'!H1324)</f>
        <v>44621</v>
      </c>
      <c r="H1315" s="14">
        <f>'[1]TCE - ANEXO III - Preencher'!I1324</f>
        <v>0</v>
      </c>
      <c r="I1315" s="14">
        <f>'[1]TCE - ANEXO III - Preencher'!J1324</f>
        <v>174.62</v>
      </c>
      <c r="J1315" s="14">
        <f>'[1]TCE - ANEXO III - Preencher'!K1324</f>
        <v>0</v>
      </c>
      <c r="K1315" s="15">
        <f>'[1]TCE - ANEXO III - Preencher'!L1324</f>
        <v>125.14338825199999</v>
      </c>
      <c r="L1315" s="15">
        <f>'[1]TCE - ANEXO III - Preencher'!M1324</f>
        <v>2.66</v>
      </c>
      <c r="M1315" s="15">
        <f t="shared" si="121"/>
        <v>122.483388252</v>
      </c>
      <c r="N1315" s="15">
        <f>'[1]TCE - ANEXO III - Preencher'!O1324</f>
        <v>1.59</v>
      </c>
      <c r="O1315" s="15">
        <f>'[1]TCE - ANEXO III - Preencher'!P1324</f>
        <v>0</v>
      </c>
      <c r="P1315" s="16">
        <f t="shared" si="122"/>
        <v>1.59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298.69338825199998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JOSE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>
        <f>'[1]TCE - ANEXO III - Preencher'!G1325</f>
        <v>223605</v>
      </c>
      <c r="G1316" s="13">
        <f>IF('[1]TCE - ANEXO III - Preencher'!H1325="","",'[1]TCE - ANEXO III - Preencher'!H1325)</f>
        <v>44621</v>
      </c>
      <c r="H1316" s="14">
        <f>'[1]TCE - ANEXO III - Preencher'!I1325</f>
        <v>0</v>
      </c>
      <c r="I1316" s="14">
        <f>'[1]TCE - ANEXO III - Preencher'!J1325</f>
        <v>220.0264</v>
      </c>
      <c r="J1316" s="14">
        <f>'[1]TCE - ANEXO III - Preencher'!K1325</f>
        <v>0</v>
      </c>
      <c r="K1316" s="15">
        <f>'[1]TCE - ANEXO III - Preencher'!L1325</f>
        <v>125.14338825199999</v>
      </c>
      <c r="L1316" s="15">
        <f>'[1]TCE - ANEXO III - Preencher'!M1325</f>
        <v>2.5099999999999998</v>
      </c>
      <c r="M1316" s="15">
        <f t="shared" si="121"/>
        <v>122.63338825199999</v>
      </c>
      <c r="N1316" s="15">
        <f>'[1]TCE - ANEXO III - Preencher'!O1325</f>
        <v>1.59</v>
      </c>
      <c r="O1316" s="15">
        <f>'[1]TCE - ANEXO III - Preencher'!P1325</f>
        <v>0</v>
      </c>
      <c r="P1316" s="16">
        <f t="shared" si="122"/>
        <v>1.59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344.24978825199997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JOSE DA SILVA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>
        <f>'[1]TCE - ANEXO III - Preencher'!G1326</f>
        <v>514320</v>
      </c>
      <c r="G1317" s="13">
        <f>IF('[1]TCE - ANEXO III - Preencher'!H1326="","",'[1]TCE - ANEXO III - Preencher'!H1326)</f>
        <v>44621</v>
      </c>
      <c r="H1317" s="14">
        <f>'[1]TCE - ANEXO III - Preencher'!I1326</f>
        <v>0</v>
      </c>
      <c r="I1317" s="14">
        <f>'[1]TCE - ANEXO III - Preencher'!J1326</f>
        <v>159.9136</v>
      </c>
      <c r="J1317" s="14">
        <f>'[1]TCE - ANEXO III - Preencher'!K1326</f>
        <v>0</v>
      </c>
      <c r="K1317" s="15">
        <f>'[1]TCE - ANEXO III - Preencher'!L1326</f>
        <v>125.14338825199999</v>
      </c>
      <c r="L1317" s="15">
        <f>'[1]TCE - ANEXO III - Preencher'!M1326</f>
        <v>24.24</v>
      </c>
      <c r="M1317" s="15">
        <f t="shared" si="121"/>
        <v>100.903388252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236.8</v>
      </c>
      <c r="R1317" s="15">
        <f>'[1]TCE - ANEXO III - Preencher'!S1326</f>
        <v>72.72</v>
      </c>
      <c r="S1317" s="16">
        <f t="shared" si="123"/>
        <v>164.08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426.82698825199998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JOSE DA SILVA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>
        <f>'[1]TCE - ANEXO III - Preencher'!G1327</f>
        <v>411010</v>
      </c>
      <c r="G1318" s="13">
        <f>IF('[1]TCE - ANEXO III - Preencher'!H1327="","",'[1]TCE - ANEXO III - Preencher'!H1327)</f>
        <v>44621</v>
      </c>
      <c r="H1318" s="14">
        <f>'[1]TCE - ANEXO III - Preencher'!I1327</f>
        <v>0</v>
      </c>
      <c r="I1318" s="14">
        <f>'[1]TCE - ANEXO III - Preencher'!J1327</f>
        <v>134.31039999999999</v>
      </c>
      <c r="J1318" s="14">
        <f>'[1]TCE - ANEXO III - Preencher'!K1327</f>
        <v>0</v>
      </c>
      <c r="K1318" s="15">
        <f>'[1]TCE - ANEXO III - Preencher'!L1327</f>
        <v>125.14338825199999</v>
      </c>
      <c r="L1318" s="15">
        <f>'[1]TCE - ANEXO III - Preencher'!M1327</f>
        <v>25.15</v>
      </c>
      <c r="M1318" s="15">
        <f t="shared" si="121"/>
        <v>99.993388251999988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236.23378825199998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JOSE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>
        <f>'[1]TCE - ANEXO III - Preencher'!G1328</f>
        <v>322205</v>
      </c>
      <c r="G1319" s="13">
        <f>IF('[1]TCE - ANEXO III - Preencher'!H1328="","",'[1]TCE - ANEXO III - Preencher'!H1328)</f>
        <v>44621</v>
      </c>
      <c r="H1319" s="14">
        <f>'[1]TCE - ANEXO III - Preencher'!I1328</f>
        <v>0</v>
      </c>
      <c r="I1319" s="14">
        <f>'[1]TCE - ANEXO III - Preencher'!J1328</f>
        <v>232.26079999999999</v>
      </c>
      <c r="J1319" s="14">
        <f>'[1]TCE - ANEXO III - Preencher'!K1328</f>
        <v>0</v>
      </c>
      <c r="K1319" s="15">
        <f>'[1]TCE - ANEXO III - Preencher'!L1328</f>
        <v>125.14338825199999</v>
      </c>
      <c r="L1319" s="15">
        <f>'[1]TCE - ANEXO III - Preencher'!M1328</f>
        <v>26.3</v>
      </c>
      <c r="M1319" s="15">
        <f t="shared" si="121"/>
        <v>98.843388251999997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333.03418825199998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JOSE DA SILVA TEIXEIRA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>
        <f>'[1]TCE - ANEXO III - Preencher'!G1329</f>
        <v>322205</v>
      </c>
      <c r="G1320" s="13">
        <f>IF('[1]TCE - ANEXO III - Preencher'!H1329="","",'[1]TCE - ANEXO III - Preencher'!H1329)</f>
        <v>44621</v>
      </c>
      <c r="H1320" s="14">
        <f>'[1]TCE - ANEXO III - Preencher'!I1329</f>
        <v>0</v>
      </c>
      <c r="I1320" s="14">
        <f>'[1]TCE - ANEXO III - Preencher'!J1329</f>
        <v>149.96639999999999</v>
      </c>
      <c r="J1320" s="14">
        <f>'[1]TCE - ANEXO III - Preencher'!K1329</f>
        <v>0</v>
      </c>
      <c r="K1320" s="15">
        <f>'[1]TCE - ANEXO III - Preencher'!L1329</f>
        <v>125.14338825199999</v>
      </c>
      <c r="L1320" s="15">
        <f>'[1]TCE - ANEXO III - Preencher'!M1329</f>
        <v>26.3</v>
      </c>
      <c r="M1320" s="15">
        <f t="shared" si="121"/>
        <v>98.843388251999997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250.73978825199998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 JOSE DE MOURA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>
        <f>'[1]TCE - ANEXO III - Preencher'!G1330</f>
        <v>223505</v>
      </c>
      <c r="G1321" s="13">
        <f>IF('[1]TCE - ANEXO III - Preencher'!H1330="","",'[1]TCE - ANEXO III - Preencher'!H1330)</f>
        <v>44621</v>
      </c>
      <c r="H1321" s="14">
        <f>'[1]TCE - ANEXO III - Preencher'!I1330</f>
        <v>0</v>
      </c>
      <c r="I1321" s="14">
        <f>'[1]TCE - ANEXO III - Preencher'!J1330</f>
        <v>159.9136</v>
      </c>
      <c r="J1321" s="14">
        <f>'[1]TCE - ANEXO III - Preencher'!K1330</f>
        <v>0</v>
      </c>
      <c r="K1321" s="15">
        <f>'[1]TCE - ANEXO III - Preencher'!L1330</f>
        <v>125.14338825199999</v>
      </c>
      <c r="L1321" s="15">
        <f>'[1]TCE - ANEXO III - Preencher'!M1330</f>
        <v>3.53</v>
      </c>
      <c r="M1321" s="15">
        <f t="shared" si="121"/>
        <v>121.61338825199999</v>
      </c>
      <c r="N1321" s="15">
        <f>'[1]TCE - ANEXO III - Preencher'!O1330</f>
        <v>1.59</v>
      </c>
      <c r="O1321" s="15">
        <f>'[1]TCE - ANEXO III - Preencher'!P1330</f>
        <v>0</v>
      </c>
      <c r="P1321" s="16">
        <f t="shared" si="122"/>
        <v>1.59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283.116988252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MARIA JOSE DE OLIVEIRA SILVA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>
        <f>'[1]TCE - ANEXO III - Preencher'!G1331</f>
        <v>513220</v>
      </c>
      <c r="G1322" s="13">
        <f>IF('[1]TCE - ANEXO III - Preencher'!H1331="","",'[1]TCE - ANEXO III - Preencher'!H1331)</f>
        <v>44621</v>
      </c>
      <c r="H1322" s="14">
        <f>'[1]TCE - ANEXO III - Preencher'!I1331</f>
        <v>0</v>
      </c>
      <c r="I1322" s="14">
        <f>'[1]TCE - ANEXO III - Preencher'!J1331</f>
        <v>28.63</v>
      </c>
      <c r="J1322" s="14">
        <f>'[1]TCE - ANEXO III - Preencher'!K1331</f>
        <v>0</v>
      </c>
      <c r="K1322" s="15">
        <f>'[1]TCE - ANEXO III - Preencher'!L1331</f>
        <v>125.14338825199999</v>
      </c>
      <c r="L1322" s="15">
        <f>'[1]TCE - ANEXO III - Preencher'!M1331</f>
        <v>24.24</v>
      </c>
      <c r="M1322" s="15">
        <f t="shared" si="121"/>
        <v>100.903388252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131.46338825200002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MARIA JOSE MENDES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>
        <f>'[1]TCE - ANEXO III - Preencher'!G1332</f>
        <v>515205</v>
      </c>
      <c r="G1323" s="13">
        <f>IF('[1]TCE - ANEXO III - Preencher'!H1332="","",'[1]TCE - ANEXO III - Preencher'!H1332)</f>
        <v>44621</v>
      </c>
      <c r="H1323" s="14">
        <f>'[1]TCE - ANEXO III - Preencher'!I1332</f>
        <v>0</v>
      </c>
      <c r="I1323" s="14">
        <f>'[1]TCE - ANEXO III - Preencher'!J1332</f>
        <v>286.94159999999999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288.8716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MARIA JOSE NASCIMENTO OLIVEIRA CARVALHO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>
        <f>'[1]TCE - ANEXO III - Preencher'!G1333</f>
        <v>513220</v>
      </c>
      <c r="G1324" s="13">
        <f>IF('[1]TCE - ANEXO III - Preencher'!H1333="","",'[1]TCE - ANEXO III - Preencher'!H1333)</f>
        <v>44621</v>
      </c>
      <c r="H1324" s="14">
        <f>'[1]TCE - ANEXO III - Preencher'!I1333</f>
        <v>0</v>
      </c>
      <c r="I1324" s="14">
        <f>'[1]TCE - ANEXO III - Preencher'!J1333</f>
        <v>334.87360000000001</v>
      </c>
      <c r="J1324" s="14">
        <f>'[1]TCE - ANEXO III - Preencher'!K1333</f>
        <v>0</v>
      </c>
      <c r="K1324" s="15">
        <f>'[1]TCE - ANEXO III - Preencher'!L1333</f>
        <v>125.14338825199999</v>
      </c>
      <c r="L1324" s="15">
        <f>'[1]TCE - ANEXO III - Preencher'!M1333</f>
        <v>23.43</v>
      </c>
      <c r="M1324" s="15">
        <f t="shared" si="121"/>
        <v>101.71338825199999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236.8</v>
      </c>
      <c r="R1324" s="15">
        <f>'[1]TCE - ANEXO III - Preencher'!S1333</f>
        <v>72.72</v>
      </c>
      <c r="S1324" s="16">
        <f t="shared" si="123"/>
        <v>164.08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602.59698825199996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MARIA JOSE NERES FILHA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>
        <f>'[1]TCE - ANEXO III - Preencher'!G1334</f>
        <v>322205</v>
      </c>
      <c r="G1325" s="13">
        <f>IF('[1]TCE - ANEXO III - Preencher'!H1334="","",'[1]TCE - ANEXO III - Preencher'!H1334)</f>
        <v>44621</v>
      </c>
      <c r="H1325" s="14">
        <f>'[1]TCE - ANEXO III - Preencher'!I1334</f>
        <v>0</v>
      </c>
      <c r="I1325" s="14">
        <f>'[1]TCE - ANEXO III - Preencher'!J1334</f>
        <v>128.70320000000001</v>
      </c>
      <c r="J1325" s="14">
        <f>'[1]TCE - ANEXO III - Preencher'!K1334</f>
        <v>0</v>
      </c>
      <c r="K1325" s="15">
        <f>'[1]TCE - ANEXO III - Preencher'!L1334</f>
        <v>125.14338825199999</v>
      </c>
      <c r="L1325" s="15">
        <f>'[1]TCE - ANEXO III - Preencher'!M1334</f>
        <v>9.64</v>
      </c>
      <c r="M1325" s="15">
        <f t="shared" si="121"/>
        <v>115.50338825199999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246.13658825200002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MARIA JOSEFA PEREIRA DE MENEZES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>
        <f>'[1]TCE - ANEXO III - Preencher'!G1335</f>
        <v>324205</v>
      </c>
      <c r="G1326" s="13">
        <f>IF('[1]TCE - ANEXO III - Preencher'!H1335="","",'[1]TCE - ANEXO III - Preencher'!H1335)</f>
        <v>44621</v>
      </c>
      <c r="H1326" s="14">
        <f>'[1]TCE - ANEXO III - Preencher'!I1335</f>
        <v>0</v>
      </c>
      <c r="I1326" s="14">
        <f>'[1]TCE - ANEXO III - Preencher'!J1335</f>
        <v>132.16</v>
      </c>
      <c r="J1326" s="14">
        <f>'[1]TCE - ANEXO III - Preencher'!K1335</f>
        <v>0</v>
      </c>
      <c r="K1326" s="15">
        <f>'[1]TCE - ANEXO III - Preencher'!L1335</f>
        <v>125.14338825199999</v>
      </c>
      <c r="L1326" s="15">
        <f>'[1]TCE - ANEXO III - Preencher'!M1335</f>
        <v>34.299999999999997</v>
      </c>
      <c r="M1326" s="15">
        <f t="shared" si="121"/>
        <v>90.843388251999997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224.93338825199999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MARIA JOSICLEIA DA SILVA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>
        <f>'[1]TCE - ANEXO III - Preencher'!G1336</f>
        <v>521130</v>
      </c>
      <c r="G1327" s="13">
        <f>IF('[1]TCE - ANEXO III - Preencher'!H1336="","",'[1]TCE - ANEXO III - Preencher'!H1336)</f>
        <v>44621</v>
      </c>
      <c r="H1327" s="14">
        <f>'[1]TCE - ANEXO III - Preencher'!I1336</f>
        <v>0</v>
      </c>
      <c r="I1327" s="14">
        <f>'[1]TCE - ANEXO III - Preencher'!J1336</f>
        <v>135.744</v>
      </c>
      <c r="J1327" s="14">
        <f>'[1]TCE - ANEXO III - Preencher'!K1336</f>
        <v>0</v>
      </c>
      <c r="K1327" s="15">
        <f>'[1]TCE - ANEXO III - Preencher'!L1336</f>
        <v>125.14338825199999</v>
      </c>
      <c r="L1327" s="15">
        <f>'[1]TCE - ANEXO III - Preencher'!M1336</f>
        <v>24.24</v>
      </c>
      <c r="M1327" s="15">
        <f t="shared" si="121"/>
        <v>100.903388252</v>
      </c>
      <c r="N1327" s="15">
        <f>'[1]TCE - ANEXO III - Preencher'!O1336</f>
        <v>1.93</v>
      </c>
      <c r="O1327" s="15">
        <f>'[1]TCE - ANEXO III - Preencher'!P1336</f>
        <v>0</v>
      </c>
      <c r="P1327" s="16">
        <f t="shared" si="122"/>
        <v>1.93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69.430000000000007</v>
      </c>
      <c r="U1327" s="15">
        <f>'[1]TCE - ANEXO III - Preencher'!V1336</f>
        <v>0</v>
      </c>
      <c r="V1327" s="16">
        <f t="shared" si="124"/>
        <v>69.430000000000007</v>
      </c>
      <c r="W1327" s="17" t="str">
        <f>IF('[1]TCE - ANEXO III - Preencher'!X1336="","",'[1]TCE - ANEXO III - Preencher'!X1336)</f>
        <v>AUX. CRECHE I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308.007388252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MARIA JULIANA DE AQUINO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>
        <f>'[1]TCE - ANEXO III - Preencher'!G1337</f>
        <v>322205</v>
      </c>
      <c r="G1328" s="13">
        <f>IF('[1]TCE - ANEXO III - Preencher'!H1337="","",'[1]TCE - ANEXO III - Preencher'!H1337)</f>
        <v>44621</v>
      </c>
      <c r="H1328" s="14">
        <f>'[1]TCE - ANEXO III - Preencher'!I1337</f>
        <v>0</v>
      </c>
      <c r="I1328" s="14">
        <f>'[1]TCE - ANEXO III - Preencher'!J1337</f>
        <v>150.256</v>
      </c>
      <c r="J1328" s="14">
        <f>'[1]TCE - ANEXO III - Preencher'!K1337</f>
        <v>0</v>
      </c>
      <c r="K1328" s="15">
        <f>'[1]TCE - ANEXO III - Preencher'!L1337</f>
        <v>125.14338825199999</v>
      </c>
      <c r="L1328" s="15">
        <f>'[1]TCE - ANEXO III - Preencher'!M1337</f>
        <v>26.3</v>
      </c>
      <c r="M1328" s="15">
        <f t="shared" si="121"/>
        <v>98.843388251999997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251.02938825199999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MARIA JULIANE TAVARES DE SOUZA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>
        <f>'[1]TCE - ANEXO III - Preencher'!G1338</f>
        <v>223710</v>
      </c>
      <c r="G1329" s="13">
        <f>IF('[1]TCE - ANEXO III - Preencher'!H1338="","",'[1]TCE - ANEXO III - Preencher'!H1338)</f>
        <v>44621</v>
      </c>
      <c r="H1329" s="14">
        <f>'[1]TCE - ANEXO III - Preencher'!I1338</f>
        <v>0</v>
      </c>
      <c r="I1329" s="14">
        <f>'[1]TCE - ANEXO III - Preencher'!J1338</f>
        <v>135.744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137.67400000000001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MARIA KLARA DE OLIVEIRA AQUINO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>
        <f>'[1]TCE - ANEXO III - Preencher'!G1339</f>
        <v>517415</v>
      </c>
      <c r="G1330" s="13">
        <f>IF('[1]TCE - ANEXO III - Preencher'!H1339="","",'[1]TCE - ANEXO III - Preencher'!H1339)</f>
        <v>44621</v>
      </c>
      <c r="H1330" s="14">
        <f>'[1]TCE - ANEXO III - Preencher'!I1339</f>
        <v>0</v>
      </c>
      <c r="I1330" s="14">
        <f>'[1]TCE - ANEXO III - Preencher'!J1339</f>
        <v>121.952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123.88200000000001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MARIA LAURA DA SILVA ARAUJO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>
        <f>'[1]TCE - ANEXO III - Preencher'!G1340</f>
        <v>223505</v>
      </c>
      <c r="G1331" s="13">
        <f>IF('[1]TCE - ANEXO III - Preencher'!H1340="","",'[1]TCE - ANEXO III - Preencher'!H1340)</f>
        <v>44621</v>
      </c>
      <c r="H1331" s="14">
        <f>'[1]TCE - ANEXO III - Preencher'!I1340</f>
        <v>0</v>
      </c>
      <c r="I1331" s="14">
        <f>'[1]TCE - ANEXO III - Preencher'!J1340</f>
        <v>189.44319999999999</v>
      </c>
      <c r="J1331" s="14">
        <f>'[1]TCE - ANEXO III - Preencher'!K1340</f>
        <v>0</v>
      </c>
      <c r="K1331" s="15">
        <f>'[1]TCE - ANEXO III - Preencher'!L1340</f>
        <v>125.14338825199999</v>
      </c>
      <c r="L1331" s="15">
        <f>'[1]TCE - ANEXO III - Preencher'!M1340</f>
        <v>2.59</v>
      </c>
      <c r="M1331" s="15">
        <f t="shared" si="121"/>
        <v>122.55338825199999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313.58658825199996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MARIA LAYZ OLIVEIRA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>
        <f>'[1]TCE - ANEXO III - Preencher'!G1341</f>
        <v>322205</v>
      </c>
      <c r="G1332" s="13">
        <f>IF('[1]TCE - ANEXO III - Preencher'!H1341="","",'[1]TCE - ANEXO III - Preencher'!H1341)</f>
        <v>44621</v>
      </c>
      <c r="H1332" s="14">
        <f>'[1]TCE - ANEXO III - Preencher'!I1341</f>
        <v>0</v>
      </c>
      <c r="I1332" s="14">
        <f>'[1]TCE - ANEXO III - Preencher'!J1341</f>
        <v>210.06</v>
      </c>
      <c r="J1332" s="14">
        <f>'[1]TCE - ANEXO III - Preencher'!K1341</f>
        <v>0</v>
      </c>
      <c r="K1332" s="15">
        <f>'[1]TCE - ANEXO III - Preencher'!L1341</f>
        <v>125.14338825199999</v>
      </c>
      <c r="L1332" s="15">
        <f>'[1]TCE - ANEXO III - Preencher'!M1341</f>
        <v>26.3</v>
      </c>
      <c r="M1332" s="15">
        <f t="shared" si="121"/>
        <v>98.843388251999997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310.83338825200002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MARIA LEIDIANE BEZERRA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>
        <f>'[1]TCE - ANEXO III - Preencher'!G1342</f>
        <v>513430</v>
      </c>
      <c r="G1333" s="13">
        <f>IF('[1]TCE - ANEXO III - Preencher'!H1342="","",'[1]TCE - ANEXO III - Preencher'!H1342)</f>
        <v>44621</v>
      </c>
      <c r="H1333" s="14">
        <f>'[1]TCE - ANEXO III - Preencher'!I1342</f>
        <v>0</v>
      </c>
      <c r="I1333" s="14">
        <f>'[1]TCE - ANEXO III - Preencher'!J1342</f>
        <v>126.8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128.72999999999999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MARIA LEONARDA DA SILVA GOMES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>
        <f>'[1]TCE - ANEXO III - Preencher'!G1343</f>
        <v>322205</v>
      </c>
      <c r="G1334" s="13">
        <f>IF('[1]TCE - ANEXO III - Preencher'!H1343="","",'[1]TCE - ANEXO III - Preencher'!H1343)</f>
        <v>44621</v>
      </c>
      <c r="H1334" s="14">
        <f>'[1]TCE - ANEXO III - Preencher'!I1343</f>
        <v>0</v>
      </c>
      <c r="I1334" s="14">
        <f>'[1]TCE - ANEXO III - Preencher'!J1343</f>
        <v>121.952</v>
      </c>
      <c r="J1334" s="14">
        <f>'[1]TCE - ANEXO III - Preencher'!K1343</f>
        <v>0</v>
      </c>
      <c r="K1334" s="15">
        <f>'[1]TCE - ANEXO III - Preencher'!L1343</f>
        <v>125.14338825199999</v>
      </c>
      <c r="L1334" s="15">
        <f>'[1]TCE - ANEXO III - Preencher'!M1343</f>
        <v>26.3</v>
      </c>
      <c r="M1334" s="15">
        <f t="shared" si="121"/>
        <v>98.843388251999997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222.72538825200002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MARIA LETICIA DA SILVA SANTOS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>
        <f>'[1]TCE - ANEXO III - Preencher'!G1344</f>
        <v>223505</v>
      </c>
      <c r="G1335" s="13">
        <f>IF('[1]TCE - ANEXO III - Preencher'!H1344="","",'[1]TCE - ANEXO III - Preencher'!H1344)</f>
        <v>44621</v>
      </c>
      <c r="H1335" s="14">
        <f>'[1]TCE - ANEXO III - Preencher'!I1344</f>
        <v>0</v>
      </c>
      <c r="I1335" s="14">
        <f>'[1]TCE - ANEXO III - Preencher'!J1344</f>
        <v>207.17840000000001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1.59</v>
      </c>
      <c r="O1335" s="15">
        <f>'[1]TCE - ANEXO III - Preencher'!P1344</f>
        <v>0</v>
      </c>
      <c r="P1335" s="16">
        <f t="shared" si="122"/>
        <v>1.59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208.76840000000001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MARIA LUANA SOUZA DA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>
        <f>'[1]TCE - ANEXO III - Preencher'!G1345</f>
        <v>223505</v>
      </c>
      <c r="G1336" s="13">
        <f>IF('[1]TCE - ANEXO III - Preencher'!H1345="","",'[1]TCE - ANEXO III - Preencher'!H1345)</f>
        <v>44621</v>
      </c>
      <c r="H1336" s="14">
        <f>'[1]TCE - ANEXO III - Preencher'!I1345</f>
        <v>0</v>
      </c>
      <c r="I1336" s="14">
        <f>'[1]TCE - ANEXO III - Preencher'!J1345</f>
        <v>126.8</v>
      </c>
      <c r="J1336" s="14">
        <f>'[1]TCE - ANEXO III - Preencher'!K1345</f>
        <v>0</v>
      </c>
      <c r="K1336" s="15">
        <f>'[1]TCE - ANEXO III - Preencher'!L1345</f>
        <v>125.14338825199999</v>
      </c>
      <c r="L1336" s="15">
        <f>'[1]TCE - ANEXO III - Preencher'!M1345</f>
        <v>3.53</v>
      </c>
      <c r="M1336" s="15">
        <f t="shared" si="121"/>
        <v>121.61338825199999</v>
      </c>
      <c r="N1336" s="15">
        <f>'[1]TCE - ANEXO III - Preencher'!O1345</f>
        <v>1.59</v>
      </c>
      <c r="O1336" s="15">
        <f>'[1]TCE - ANEXO III - Preencher'!P1345</f>
        <v>0</v>
      </c>
      <c r="P1336" s="16">
        <f t="shared" si="122"/>
        <v>1.59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103.28</v>
      </c>
      <c r="U1336" s="15">
        <f>'[1]TCE - ANEXO III - Preencher'!V1345</f>
        <v>0</v>
      </c>
      <c r="V1336" s="16">
        <f t="shared" si="124"/>
        <v>103.28</v>
      </c>
      <c r="W1336" s="17" t="str">
        <f>IF('[1]TCE - ANEXO III - Preencher'!X1345="","",'[1]TCE - ANEXO III - Preencher'!X1345)</f>
        <v>AUX. CRECHE I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353.28338825200001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MARIA LUCICLEIDE FERREIRA DA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>
        <f>'[1]TCE - ANEXO III - Preencher'!G1346</f>
        <v>322205</v>
      </c>
      <c r="G1337" s="13">
        <f>IF('[1]TCE - ANEXO III - Preencher'!H1346="","",'[1]TCE - ANEXO III - Preencher'!H1346)</f>
        <v>44621</v>
      </c>
      <c r="H1337" s="14">
        <f>'[1]TCE - ANEXO III - Preencher'!I1346</f>
        <v>0</v>
      </c>
      <c r="I1337" s="14">
        <f>'[1]TCE - ANEXO III - Preencher'!J1346</f>
        <v>183.7672</v>
      </c>
      <c r="J1337" s="14">
        <f>'[1]TCE - ANEXO III - Preencher'!K1346</f>
        <v>0</v>
      </c>
      <c r="K1337" s="15">
        <f>'[1]TCE - ANEXO III - Preencher'!L1346</f>
        <v>125.14338825199999</v>
      </c>
      <c r="L1337" s="15">
        <f>'[1]TCE - ANEXO III - Preencher'!M1346</f>
        <v>26.3</v>
      </c>
      <c r="M1337" s="15">
        <f t="shared" si="121"/>
        <v>98.843388251999997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284.54058825200002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MARIA LUIZA LUDERMIR FERREIRA</v>
      </c>
      <c r="E1338" s="9" t="str">
        <f>IF('[1]TCE - ANEXO III - Preencher'!F1347="4 - Assistência Odontológica","2 - Outros Profissionais da Saúde",'[1]TCE - ANEXO III - Preencher'!F1347)</f>
        <v>1 - Médico</v>
      </c>
      <c r="F1338" s="12">
        <f>'[1]TCE - ANEXO III - Preencher'!G1347</f>
        <v>225121</v>
      </c>
      <c r="G1338" s="13">
        <f>IF('[1]TCE - ANEXO III - Preencher'!H1347="","",'[1]TCE - ANEXO III - Preencher'!H1347)</f>
        <v>44621</v>
      </c>
      <c r="H1338" s="14">
        <f>'[1]TCE - ANEXO III - Preencher'!I1347</f>
        <v>0</v>
      </c>
      <c r="I1338" s="14">
        <f>'[1]TCE - ANEXO III - Preencher'!J1347</f>
        <v>135.28399999999999</v>
      </c>
      <c r="J1338" s="14">
        <f>'[1]TCE - ANEXO III - Preencher'!K1347</f>
        <v>0</v>
      </c>
      <c r="K1338" s="15">
        <f>'[1]TCE - ANEXO III - Preencher'!L1347</f>
        <v>125.14338825199999</v>
      </c>
      <c r="L1338" s="15">
        <f>'[1]TCE - ANEXO III - Preencher'!M1347</f>
        <v>3.64</v>
      </c>
      <c r="M1338" s="15">
        <f t="shared" si="121"/>
        <v>121.50338825199999</v>
      </c>
      <c r="N1338" s="15">
        <f>'[1]TCE - ANEXO III - Preencher'!O1347</f>
        <v>6.13</v>
      </c>
      <c r="O1338" s="15">
        <f>'[1]TCE - ANEXO III - Preencher'!P1347</f>
        <v>1.23</v>
      </c>
      <c r="P1338" s="16">
        <f t="shared" si="122"/>
        <v>4.9000000000000004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261.68738825199995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MARIA MADALENA ATAIDE DE SANTANA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>
        <f>'[1]TCE - ANEXO III - Preencher'!G1348</f>
        <v>322205</v>
      </c>
      <c r="G1339" s="13">
        <f>IF('[1]TCE - ANEXO III - Preencher'!H1348="","",'[1]TCE - ANEXO III - Preencher'!H1348)</f>
        <v>44621</v>
      </c>
      <c r="H1339" s="14">
        <f>'[1]TCE - ANEXO III - Preencher'!I1348</f>
        <v>0</v>
      </c>
      <c r="I1339" s="14">
        <f>'[1]TCE - ANEXO III - Preencher'!J1348</f>
        <v>130.43600000000001</v>
      </c>
      <c r="J1339" s="14">
        <f>'[1]TCE - ANEXO III - Preencher'!K1348</f>
        <v>0</v>
      </c>
      <c r="K1339" s="15">
        <f>'[1]TCE - ANEXO III - Preencher'!L1348</f>
        <v>125.14338825199999</v>
      </c>
      <c r="L1339" s="15">
        <f>'[1]TCE - ANEXO III - Preencher'!M1348</f>
        <v>26.3</v>
      </c>
      <c r="M1339" s="15">
        <f t="shared" si="121"/>
        <v>98.843388251999997</v>
      </c>
      <c r="N1339" s="15">
        <f>'[1]TCE - ANEXO III - Preencher'!O1348</f>
        <v>1.93</v>
      </c>
      <c r="O1339" s="15">
        <f>'[1]TCE - ANEXO III - Preencher'!P1348</f>
        <v>0</v>
      </c>
      <c r="P1339" s="16">
        <f t="shared" si="122"/>
        <v>1.93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231.209388252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MARIA MARCILENE SILVA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>
        <f>'[1]TCE - ANEXO III - Preencher'!G1349</f>
        <v>513430</v>
      </c>
      <c r="G1340" s="13">
        <f>IF('[1]TCE - ANEXO III - Preencher'!H1349="","",'[1]TCE - ANEXO III - Preencher'!H1349)</f>
        <v>44621</v>
      </c>
      <c r="H1340" s="14">
        <f>'[1]TCE - ANEXO III - Preencher'!I1349</f>
        <v>0</v>
      </c>
      <c r="I1340" s="14">
        <f>'[1]TCE - ANEXO III - Preencher'!J1349</f>
        <v>135.28399999999999</v>
      </c>
      <c r="J1340" s="14">
        <f>'[1]TCE - ANEXO III - Preencher'!K1349</f>
        <v>0</v>
      </c>
      <c r="K1340" s="15">
        <f>'[1]TCE - ANEXO III - Preencher'!L1349</f>
        <v>125.14338825199999</v>
      </c>
      <c r="L1340" s="15">
        <f>'[1]TCE - ANEXO III - Preencher'!M1349</f>
        <v>24.24</v>
      </c>
      <c r="M1340" s="15">
        <f t="shared" si="121"/>
        <v>100.903388252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69.430000000000007</v>
      </c>
      <c r="U1340" s="15">
        <f>'[1]TCE - ANEXO III - Preencher'!V1349</f>
        <v>0</v>
      </c>
      <c r="V1340" s="16">
        <f t="shared" si="124"/>
        <v>69.430000000000007</v>
      </c>
      <c r="W1340" s="17" t="str">
        <f>IF('[1]TCE - ANEXO III - Preencher'!X1349="","",'[1]TCE - ANEXO III - Preencher'!X1349)</f>
        <v>AUX. CRECHE I</v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307.54738825200002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MARIA MARIANY SILVA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>
        <f>'[1]TCE - ANEXO III - Preencher'!G1350</f>
        <v>513430</v>
      </c>
      <c r="G1341" s="13">
        <f>IF('[1]TCE - ANEXO III - Preencher'!H1350="","",'[1]TCE - ANEXO III - Preencher'!H1350)</f>
        <v>44621</v>
      </c>
      <c r="H1341" s="14">
        <f>'[1]TCE - ANEXO III - Preencher'!I1350</f>
        <v>0</v>
      </c>
      <c r="I1341" s="14">
        <f>'[1]TCE - ANEXO III - Preencher'!J1350</f>
        <v>122.4584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124.3884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MARIA MECIA ROCHA DE ANDRADE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>
        <f>'[1]TCE - ANEXO III - Preencher'!G1351</f>
        <v>322205</v>
      </c>
      <c r="G1342" s="13">
        <f>IF('[1]TCE - ANEXO III - Preencher'!H1351="","",'[1]TCE - ANEXO III - Preencher'!H1351)</f>
        <v>44621</v>
      </c>
      <c r="H1342" s="14">
        <f>'[1]TCE - ANEXO III - Preencher'!I1351</f>
        <v>0</v>
      </c>
      <c r="I1342" s="14">
        <f>'[1]TCE - ANEXO III - Preencher'!J1351</f>
        <v>121.952</v>
      </c>
      <c r="J1342" s="14">
        <f>'[1]TCE - ANEXO III - Preencher'!K1351</f>
        <v>0</v>
      </c>
      <c r="K1342" s="15">
        <f>'[1]TCE - ANEXO III - Preencher'!L1351</f>
        <v>125.14338825199999</v>
      </c>
      <c r="L1342" s="15">
        <f>'[1]TCE - ANEXO III - Preencher'!M1351</f>
        <v>21.92</v>
      </c>
      <c r="M1342" s="15">
        <f t="shared" si="121"/>
        <v>103.22338825199999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227.10538825200001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MARIA MICHELE ALVES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>
        <f>'[1]TCE - ANEXO III - Preencher'!G1352</f>
        <v>322205</v>
      </c>
      <c r="G1343" s="13">
        <f>IF('[1]TCE - ANEXO III - Preencher'!H1352="","",'[1]TCE - ANEXO III - Preencher'!H1352)</f>
        <v>44621</v>
      </c>
      <c r="H1343" s="14">
        <f>'[1]TCE - ANEXO III - Preencher'!I1352</f>
        <v>0</v>
      </c>
      <c r="I1343" s="14">
        <f>'[1]TCE - ANEXO III - Preencher'!J1352</f>
        <v>191.0592</v>
      </c>
      <c r="J1343" s="14">
        <f>'[1]TCE - ANEXO III - Preencher'!K1352</f>
        <v>0</v>
      </c>
      <c r="K1343" s="15">
        <f>'[1]TCE - ANEXO III - Preencher'!L1352</f>
        <v>125.14338825199999</v>
      </c>
      <c r="L1343" s="15">
        <f>'[1]TCE - ANEXO III - Preencher'!M1352</f>
        <v>26.3</v>
      </c>
      <c r="M1343" s="15">
        <f t="shared" si="121"/>
        <v>98.843388251999997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291.83258825199999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MARIA MIRELLY COSTA</v>
      </c>
      <c r="E1344" s="9" t="str">
        <f>IF('[1]TCE - ANEXO III - Preencher'!F1353="4 - Assistência Odontológica","2 - Outros Profissionais da Saúde",'[1]TCE - ANEXO III - Preencher'!F1353)</f>
        <v>1 - Médico</v>
      </c>
      <c r="F1344" s="12">
        <f>'[1]TCE - ANEXO III - Preencher'!G1353</f>
        <v>225125</v>
      </c>
      <c r="G1344" s="13">
        <f>IF('[1]TCE - ANEXO III - Preencher'!H1353="","",'[1]TCE - ANEXO III - Preencher'!H1353)</f>
        <v>44621</v>
      </c>
      <c r="H1344" s="14">
        <f>'[1]TCE - ANEXO III - Preencher'!I1353</f>
        <v>0</v>
      </c>
      <c r="I1344" s="14">
        <f>'[1]TCE - ANEXO III - Preencher'!J1353</f>
        <v>476.8528</v>
      </c>
      <c r="J1344" s="14">
        <f>'[1]TCE - ANEXO III - Preencher'!K1353</f>
        <v>0</v>
      </c>
      <c r="K1344" s="15">
        <f>'[1]TCE - ANEXO III - Preencher'!L1353</f>
        <v>125.14338825199999</v>
      </c>
      <c r="L1344" s="15">
        <f>'[1]TCE - ANEXO III - Preencher'!M1353</f>
        <v>3.64</v>
      </c>
      <c r="M1344" s="15">
        <f t="shared" si="121"/>
        <v>121.50338825199999</v>
      </c>
      <c r="N1344" s="15">
        <f>'[1]TCE - ANEXO III - Preencher'!O1353</f>
        <v>6.13</v>
      </c>
      <c r="O1344" s="15">
        <f>'[1]TCE - ANEXO III - Preencher'!P1353</f>
        <v>1.23</v>
      </c>
      <c r="P1344" s="16">
        <f t="shared" si="122"/>
        <v>4.9000000000000004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603.25618825200002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MARIA MIRIAM MOTA DA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>
        <f>'[1]TCE - ANEXO III - Preencher'!G1354</f>
        <v>223505</v>
      </c>
      <c r="G1345" s="13">
        <f>IF('[1]TCE - ANEXO III - Preencher'!H1354="","",'[1]TCE - ANEXO III - Preencher'!H1354)</f>
        <v>44621</v>
      </c>
      <c r="H1345" s="14">
        <f>'[1]TCE - ANEXO III - Preencher'!I1354</f>
        <v>0</v>
      </c>
      <c r="I1345" s="14">
        <f>'[1]TCE - ANEXO III - Preencher'!J1354</f>
        <v>121.952</v>
      </c>
      <c r="J1345" s="14">
        <f>'[1]TCE - ANEXO III - Preencher'!K1354</f>
        <v>0</v>
      </c>
      <c r="K1345" s="15">
        <f>'[1]TCE - ANEXO III - Preencher'!L1354</f>
        <v>125.14338825199999</v>
      </c>
      <c r="L1345" s="15">
        <f>'[1]TCE - ANEXO III - Preencher'!M1354</f>
        <v>3.53</v>
      </c>
      <c r="M1345" s="15">
        <f t="shared" si="121"/>
        <v>121.61338825199999</v>
      </c>
      <c r="N1345" s="15">
        <f>'[1]TCE - ANEXO III - Preencher'!O1354</f>
        <v>1.59</v>
      </c>
      <c r="O1345" s="15">
        <f>'[1]TCE - ANEXO III - Preencher'!P1354</f>
        <v>0</v>
      </c>
      <c r="P1345" s="16">
        <f t="shared" si="122"/>
        <v>1.59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245.15538825199999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MARIA NADJA DE BARROS SANTOS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>
        <f>'[1]TCE - ANEXO III - Preencher'!G1355</f>
        <v>223605</v>
      </c>
      <c r="G1346" s="13">
        <f>IF('[1]TCE - ANEXO III - Preencher'!H1355="","",'[1]TCE - ANEXO III - Preencher'!H1355)</f>
        <v>44621</v>
      </c>
      <c r="H1346" s="14">
        <f>'[1]TCE - ANEXO III - Preencher'!I1355</f>
        <v>0</v>
      </c>
      <c r="I1346" s="14">
        <f>'[1]TCE - ANEXO III - Preencher'!J1355</f>
        <v>186.8664</v>
      </c>
      <c r="J1346" s="14">
        <f>'[1]TCE - ANEXO III - Preencher'!K1355</f>
        <v>0</v>
      </c>
      <c r="K1346" s="15">
        <f>'[1]TCE - ANEXO III - Preencher'!L1355</f>
        <v>125.14338825199999</v>
      </c>
      <c r="L1346" s="15">
        <f>'[1]TCE - ANEXO III - Preencher'!M1355</f>
        <v>2.29</v>
      </c>
      <c r="M1346" s="15">
        <f t="shared" si="121"/>
        <v>122.85338825199999</v>
      </c>
      <c r="N1346" s="15">
        <f>'[1]TCE - ANEXO III - Preencher'!O1355</f>
        <v>1.59</v>
      </c>
      <c r="O1346" s="15">
        <f>'[1]TCE - ANEXO III - Preencher'!P1355</f>
        <v>0</v>
      </c>
      <c r="P1346" s="16">
        <f t="shared" si="122"/>
        <v>1.59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311.30978825199998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MARIA PAULA MARTINS DE LIMA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>
        <f>'[1]TCE - ANEXO III - Preencher'!G1356</f>
        <v>225112</v>
      </c>
      <c r="G1347" s="13">
        <f>IF('[1]TCE - ANEXO III - Preencher'!H1356="","",'[1]TCE - ANEXO III - Preencher'!H1356)</f>
        <v>44621</v>
      </c>
      <c r="H1347" s="14">
        <f>'[1]TCE - ANEXO III - Preencher'!I1356</f>
        <v>0</v>
      </c>
      <c r="I1347" s="14">
        <f>'[1]TCE - ANEXO III - Preencher'!J1356</f>
        <v>181.06559999999999</v>
      </c>
      <c r="J1347" s="14">
        <f>'[1]TCE - ANEXO III - Preencher'!K1356</f>
        <v>0</v>
      </c>
      <c r="K1347" s="15">
        <f>'[1]TCE - ANEXO III - Preencher'!L1356</f>
        <v>125.14338825199999</v>
      </c>
      <c r="L1347" s="15">
        <f>'[1]TCE - ANEXO III - Preencher'!M1356</f>
        <v>3.64</v>
      </c>
      <c r="M1347" s="15">
        <f t="shared" si="121"/>
        <v>121.50338825199999</v>
      </c>
      <c r="N1347" s="15">
        <f>'[1]TCE - ANEXO III - Preencher'!O1356</f>
        <v>6.13</v>
      </c>
      <c r="O1347" s="15">
        <f>'[1]TCE - ANEXO III - Preencher'!P1356</f>
        <v>1.23</v>
      </c>
      <c r="P1347" s="16">
        <f t="shared" si="122"/>
        <v>4.9000000000000004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307.46898825199997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MARIA QUIRINO DE ALBUQUERQUE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>
        <f>'[1]TCE - ANEXO III - Preencher'!G1357</f>
        <v>322205</v>
      </c>
      <c r="G1348" s="13">
        <f>IF('[1]TCE - ANEXO III - Preencher'!H1357="","",'[1]TCE - ANEXO III - Preencher'!H1357)</f>
        <v>44621</v>
      </c>
      <c r="H1348" s="14">
        <f>'[1]TCE - ANEXO III - Preencher'!I1357</f>
        <v>0</v>
      </c>
      <c r="I1348" s="14">
        <f>'[1]TCE - ANEXO III - Preencher'!J1357</f>
        <v>181.23519999999999</v>
      </c>
      <c r="J1348" s="14">
        <f>'[1]TCE - ANEXO III - Preencher'!K1357</f>
        <v>0</v>
      </c>
      <c r="K1348" s="15">
        <f>'[1]TCE - ANEXO III - Preencher'!L1357</f>
        <v>125.14338825199999</v>
      </c>
      <c r="L1348" s="15">
        <f>'[1]TCE - ANEXO III - Preencher'!M1357</f>
        <v>26.3</v>
      </c>
      <c r="M1348" s="15">
        <f t="shared" ref="M1348:M1411" si="127">K1348-L1348</f>
        <v>98.843388251999997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282.00858825199998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MARIA RAFAELA SOBRAL DA SILVA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>
        <f>'[1]TCE - ANEXO III - Preencher'!G1358</f>
        <v>513430</v>
      </c>
      <c r="G1349" s="13">
        <f>IF('[1]TCE - ANEXO III - Preencher'!H1358="","",'[1]TCE - ANEXO III - Preencher'!H1358)</f>
        <v>44621</v>
      </c>
      <c r="H1349" s="14">
        <f>'[1]TCE - ANEXO III - Preencher'!I1358</f>
        <v>0</v>
      </c>
      <c r="I1349" s="14">
        <f>'[1]TCE - ANEXO III - Preencher'!J1358</f>
        <v>567.35119999999995</v>
      </c>
      <c r="J1349" s="14">
        <f>'[1]TCE - ANEXO III - Preencher'!K1358</f>
        <v>0</v>
      </c>
      <c r="K1349" s="15">
        <f>'[1]TCE - ANEXO III - Preencher'!L1358</f>
        <v>125.14338825199999</v>
      </c>
      <c r="L1349" s="15">
        <f>'[1]TCE - ANEXO III - Preencher'!M1358</f>
        <v>22.62</v>
      </c>
      <c r="M1349" s="15">
        <f t="shared" si="127"/>
        <v>102.52338825199999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236.8</v>
      </c>
      <c r="R1349" s="15">
        <f>'[1]TCE - ANEXO III - Preencher'!S1358</f>
        <v>72.72</v>
      </c>
      <c r="S1349" s="16">
        <f t="shared" si="129"/>
        <v>164.08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835.88458825199996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MARIA RAYANE BATISTA DOS SANTOS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>
        <f>'[1]TCE - ANEXO III - Preencher'!G1359</f>
        <v>514320</v>
      </c>
      <c r="G1350" s="13">
        <f>IF('[1]TCE - ANEXO III - Preencher'!H1359="","",'[1]TCE - ANEXO III - Preencher'!H1359)</f>
        <v>44621</v>
      </c>
      <c r="H1350" s="14">
        <f>'[1]TCE - ANEXO III - Preencher'!I1359</f>
        <v>0</v>
      </c>
      <c r="I1350" s="14">
        <f>'[1]TCE - ANEXO III - Preencher'!J1359</f>
        <v>180.71199999999999</v>
      </c>
      <c r="J1350" s="14">
        <f>'[1]TCE - ANEXO III - Preencher'!K1359</f>
        <v>0</v>
      </c>
      <c r="K1350" s="15">
        <f>'[1]TCE - ANEXO III - Preencher'!L1359</f>
        <v>125.14338825199999</v>
      </c>
      <c r="L1350" s="15">
        <f>'[1]TCE - ANEXO III - Preencher'!M1359</f>
        <v>24.24</v>
      </c>
      <c r="M1350" s="15">
        <f t="shared" si="127"/>
        <v>100.903388252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236.8</v>
      </c>
      <c r="R1350" s="15">
        <f>'[1]TCE - ANEXO III - Preencher'!S1359</f>
        <v>72.72</v>
      </c>
      <c r="S1350" s="16">
        <f t="shared" si="129"/>
        <v>164.08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447.62538825199999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MARIA REGIELLE SOARES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>
        <f>'[1]TCE - ANEXO III - Preencher'!G1360</f>
        <v>223605</v>
      </c>
      <c r="G1351" s="13">
        <f>IF('[1]TCE - ANEXO III - Preencher'!H1360="","",'[1]TCE - ANEXO III - Preencher'!H1360)</f>
        <v>44621</v>
      </c>
      <c r="H1351" s="14">
        <f>'[1]TCE - ANEXO III - Preencher'!I1360</f>
        <v>0</v>
      </c>
      <c r="I1351" s="14">
        <f>'[1]TCE - ANEXO III - Preencher'!J1360</f>
        <v>446.62799999999999</v>
      </c>
      <c r="J1351" s="14">
        <f>'[1]TCE - ANEXO III - Preencher'!K1360</f>
        <v>0</v>
      </c>
      <c r="K1351" s="15">
        <f>'[1]TCE - ANEXO III - Preencher'!L1360</f>
        <v>125.14338825199999</v>
      </c>
      <c r="L1351" s="15">
        <f>'[1]TCE - ANEXO III - Preencher'!M1360</f>
        <v>2.75</v>
      </c>
      <c r="M1351" s="15">
        <f t="shared" si="127"/>
        <v>122.39338825199999</v>
      </c>
      <c r="N1351" s="15">
        <f>'[1]TCE - ANEXO III - Preencher'!O1360</f>
        <v>1.59</v>
      </c>
      <c r="O1351" s="15">
        <f>'[1]TCE - ANEXO III - Preencher'!P1360</f>
        <v>0</v>
      </c>
      <c r="P1351" s="16">
        <f t="shared" si="128"/>
        <v>1.59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570.61138825199998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MARIA RHAYSSA SILVA BEZERRA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>
        <f>'[1]TCE - ANEXO III - Preencher'!G1361</f>
        <v>411005</v>
      </c>
      <c r="G1352" s="13">
        <f>IF('[1]TCE - ANEXO III - Preencher'!H1361="","",'[1]TCE - ANEXO III - Preencher'!H1361)</f>
        <v>44621</v>
      </c>
      <c r="H1352" s="14">
        <f>'[1]TCE - ANEXO III - Preencher'!I1361</f>
        <v>0</v>
      </c>
      <c r="I1352" s="14">
        <f>'[1]TCE - ANEXO III - Preencher'!J1361</f>
        <v>240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170.20000000000002</v>
      </c>
      <c r="R1352" s="15">
        <f>'[1]TCE - ANEXO III - Preencher'!S1361</f>
        <v>34.159999999999997</v>
      </c>
      <c r="S1352" s="16">
        <f t="shared" si="129"/>
        <v>136.04000000000002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377.97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MARIA ROBERTA CHYRLEI SILVA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>
        <f>'[1]TCE - ANEXO III - Preencher'!G1362</f>
        <v>763305</v>
      </c>
      <c r="G1353" s="13">
        <f>IF('[1]TCE - ANEXO III - Preencher'!H1362="","",'[1]TCE - ANEXO III - Preencher'!H1362)</f>
        <v>44621</v>
      </c>
      <c r="H1353" s="14">
        <f>'[1]TCE - ANEXO III - Preencher'!I1362</f>
        <v>0</v>
      </c>
      <c r="I1353" s="14">
        <f>'[1]TCE - ANEXO III - Preencher'!J1362</f>
        <v>121.952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123.88200000000001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MARIA ROBERTA SILVA MELO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>
        <f>'[1]TCE - ANEXO III - Preencher'!G1363</f>
        <v>322205</v>
      </c>
      <c r="G1354" s="13">
        <f>IF('[1]TCE - ANEXO III - Preencher'!H1363="","",'[1]TCE - ANEXO III - Preencher'!H1363)</f>
        <v>44621</v>
      </c>
      <c r="H1354" s="14">
        <f>'[1]TCE - ANEXO III - Preencher'!I1363</f>
        <v>0</v>
      </c>
      <c r="I1354" s="14">
        <f>'[1]TCE - ANEXO III - Preencher'!J1363</f>
        <v>121.952</v>
      </c>
      <c r="J1354" s="14">
        <f>'[1]TCE - ANEXO III - Preencher'!K1363</f>
        <v>0</v>
      </c>
      <c r="K1354" s="15">
        <f>'[1]TCE - ANEXO III - Preencher'!L1363</f>
        <v>125.14338825199999</v>
      </c>
      <c r="L1354" s="15">
        <f>'[1]TCE - ANEXO III - Preencher'!M1363</f>
        <v>26.3</v>
      </c>
      <c r="M1354" s="15">
        <f t="shared" si="127"/>
        <v>98.843388251999997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69.41</v>
      </c>
      <c r="U1354" s="15">
        <f>'[1]TCE - ANEXO III - Preencher'!V1363</f>
        <v>0</v>
      </c>
      <c r="V1354" s="16">
        <f t="shared" si="130"/>
        <v>69.41</v>
      </c>
      <c r="W1354" s="17" t="str">
        <f>IF('[1]TCE - ANEXO III - Preencher'!X1363="","",'[1]TCE - ANEXO III - Preencher'!X1363)</f>
        <v>AUX. CRECHE I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292.13538825199998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MARIA ROSIMERY DE SOUZA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>
        <f>'[1]TCE - ANEXO III - Preencher'!G1364</f>
        <v>223505</v>
      </c>
      <c r="G1355" s="13">
        <f>IF('[1]TCE - ANEXO III - Preencher'!H1364="","",'[1]TCE - ANEXO III - Preencher'!H1364)</f>
        <v>44621</v>
      </c>
      <c r="H1355" s="14">
        <f>'[1]TCE - ANEXO III - Preencher'!I1364</f>
        <v>0</v>
      </c>
      <c r="I1355" s="14">
        <f>'[1]TCE - ANEXO III - Preencher'!J1364</f>
        <v>188.7784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1.59</v>
      </c>
      <c r="O1355" s="15">
        <f>'[1]TCE - ANEXO III - Preencher'!P1364</f>
        <v>0</v>
      </c>
      <c r="P1355" s="16">
        <f t="shared" si="128"/>
        <v>1.59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190.36840000000001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MARIA RUBIANA BEZERRA DA SILVA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>
        <f>'[1]TCE - ANEXO III - Preencher'!G1365</f>
        <v>252305</v>
      </c>
      <c r="G1356" s="13">
        <f>IF('[1]TCE - ANEXO III - Preencher'!H1365="","",'[1]TCE - ANEXO III - Preencher'!H1365)</f>
        <v>44621</v>
      </c>
      <c r="H1356" s="14">
        <f>'[1]TCE - ANEXO III - Preencher'!I1365</f>
        <v>0</v>
      </c>
      <c r="I1356" s="14">
        <f>'[1]TCE - ANEXO III - Preencher'!J1365</f>
        <v>121.952</v>
      </c>
      <c r="J1356" s="14">
        <f>'[1]TCE - ANEXO III - Preencher'!K1365</f>
        <v>0</v>
      </c>
      <c r="K1356" s="15">
        <f>'[1]TCE - ANEXO III - Preencher'!L1365</f>
        <v>125.14338825199999</v>
      </c>
      <c r="L1356" s="15">
        <f>'[1]TCE - ANEXO III - Preencher'!M1365</f>
        <v>25.15</v>
      </c>
      <c r="M1356" s="15">
        <f t="shared" si="127"/>
        <v>99.993388251999988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340.40000000000003</v>
      </c>
      <c r="R1356" s="15">
        <f>'[1]TCE - ANEXO III - Preencher'!S1365</f>
        <v>75.45</v>
      </c>
      <c r="S1356" s="16">
        <f t="shared" si="129"/>
        <v>264.95000000000005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488.82538825200004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MARIA SOARES LINS PEREIRA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>
        <f>'[1]TCE - ANEXO III - Preencher'!G1366</f>
        <v>223605</v>
      </c>
      <c r="G1357" s="13">
        <f>IF('[1]TCE - ANEXO III - Preencher'!H1366="","",'[1]TCE - ANEXO III - Preencher'!H1366)</f>
        <v>44621</v>
      </c>
      <c r="H1357" s="14">
        <f>'[1]TCE - ANEXO III - Preencher'!I1366</f>
        <v>0</v>
      </c>
      <c r="I1357" s="14">
        <f>'[1]TCE - ANEXO III - Preencher'!J1366</f>
        <v>124.59439999999999</v>
      </c>
      <c r="J1357" s="14">
        <f>'[1]TCE - ANEXO III - Preencher'!K1366</f>
        <v>0</v>
      </c>
      <c r="K1357" s="15">
        <f>'[1]TCE - ANEXO III - Preencher'!L1366</f>
        <v>125.14338825199999</v>
      </c>
      <c r="L1357" s="15">
        <f>'[1]TCE - ANEXO III - Preencher'!M1366</f>
        <v>2.75</v>
      </c>
      <c r="M1357" s="15">
        <f t="shared" si="127"/>
        <v>122.39338825199999</v>
      </c>
      <c r="N1357" s="15">
        <f>'[1]TCE - ANEXO III - Preencher'!O1366</f>
        <v>1.59</v>
      </c>
      <c r="O1357" s="15">
        <f>'[1]TCE - ANEXO III - Preencher'!P1366</f>
        <v>0</v>
      </c>
      <c r="P1357" s="16">
        <f t="shared" si="128"/>
        <v>1.59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248.57778825199998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MARIA SONIA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>
        <f>'[1]TCE - ANEXO III - Preencher'!G1367</f>
        <v>223505</v>
      </c>
      <c r="G1358" s="13">
        <f>IF('[1]TCE - ANEXO III - Preencher'!H1367="","",'[1]TCE - ANEXO III - Preencher'!H1367)</f>
        <v>44621</v>
      </c>
      <c r="H1358" s="14">
        <f>'[1]TCE - ANEXO III - Preencher'!I1367</f>
        <v>0</v>
      </c>
      <c r="I1358" s="14">
        <f>'[1]TCE - ANEXO III - Preencher'!J1367</f>
        <v>122.2192</v>
      </c>
      <c r="J1358" s="14">
        <f>'[1]TCE - ANEXO III - Preencher'!K1367</f>
        <v>0</v>
      </c>
      <c r="K1358" s="15">
        <f>'[1]TCE - ANEXO III - Preencher'!L1367</f>
        <v>125.14338825199999</v>
      </c>
      <c r="L1358" s="15">
        <f>'[1]TCE - ANEXO III - Preencher'!M1367</f>
        <v>2.66</v>
      </c>
      <c r="M1358" s="15">
        <f t="shared" si="127"/>
        <v>122.483388252</v>
      </c>
      <c r="N1358" s="15">
        <f>'[1]TCE - ANEXO III - Preencher'!O1367</f>
        <v>1.59</v>
      </c>
      <c r="O1358" s="15">
        <f>'[1]TCE - ANEXO III - Preencher'!P1367</f>
        <v>0</v>
      </c>
      <c r="P1358" s="16">
        <f t="shared" si="128"/>
        <v>1.59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246.292588252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MARIA SUELAINE DE HOLANDA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>
        <f>'[1]TCE - ANEXO III - Preencher'!G1368</f>
        <v>322205</v>
      </c>
      <c r="G1359" s="13">
        <f>IF('[1]TCE - ANEXO III - Preencher'!H1368="","",'[1]TCE - ANEXO III - Preencher'!H1368)</f>
        <v>44621</v>
      </c>
      <c r="H1359" s="14">
        <f>'[1]TCE - ANEXO III - Preencher'!I1368</f>
        <v>0</v>
      </c>
      <c r="I1359" s="14">
        <f>'[1]TCE - ANEXO III - Preencher'!J1368</f>
        <v>121.952</v>
      </c>
      <c r="J1359" s="14">
        <f>'[1]TCE - ANEXO III - Preencher'!K1368</f>
        <v>0</v>
      </c>
      <c r="K1359" s="15">
        <f>'[1]TCE - ANEXO III - Preencher'!L1368</f>
        <v>125.14338825199999</v>
      </c>
      <c r="L1359" s="15">
        <f>'[1]TCE - ANEXO III - Preencher'!M1368</f>
        <v>26.3</v>
      </c>
      <c r="M1359" s="15">
        <f t="shared" si="127"/>
        <v>98.843388251999997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222.72538825200002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MARIA SUPERTILHA DA SILVA SANTOS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>
        <f>'[1]TCE - ANEXO III - Preencher'!G1369</f>
        <v>223405</v>
      </c>
      <c r="G1360" s="13">
        <f>IF('[1]TCE - ANEXO III - Preencher'!H1369="","",'[1]TCE - ANEXO III - Preencher'!H1369)</f>
        <v>44621</v>
      </c>
      <c r="H1360" s="14">
        <f>'[1]TCE - ANEXO III - Preencher'!I1369</f>
        <v>0</v>
      </c>
      <c r="I1360" s="14">
        <f>'[1]TCE - ANEXO III - Preencher'!J1369</f>
        <v>124.59439999999999</v>
      </c>
      <c r="J1360" s="14">
        <f>'[1]TCE - ANEXO III - Preencher'!K1369</f>
        <v>0</v>
      </c>
      <c r="K1360" s="15">
        <f>'[1]TCE - ANEXO III - Preencher'!L1369</f>
        <v>125.14338825199999</v>
      </c>
      <c r="L1360" s="15">
        <f>'[1]TCE - ANEXO III - Preencher'!M1369</f>
        <v>17.010000000000002</v>
      </c>
      <c r="M1360" s="15">
        <f t="shared" si="127"/>
        <v>108.13338825199999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206.95000000000002</v>
      </c>
      <c r="U1360" s="15">
        <f>'[1]TCE - ANEXO III - Preencher'!V1369</f>
        <v>0</v>
      </c>
      <c r="V1360" s="16">
        <f t="shared" si="130"/>
        <v>206.95000000000002</v>
      </c>
      <c r="W1360" s="17" t="str">
        <f>IF('[1]TCE - ANEXO III - Preencher'!X1369="","",'[1]TCE - ANEXO III - Preencher'!X1369)</f>
        <v>AUX. CRECHE I, AUX CRECHE M/ANT (RETROATIVO)</v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441.60778825199998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MARIA VALQUIRIA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>
        <f>'[1]TCE - ANEXO III - Preencher'!G1370</f>
        <v>514320</v>
      </c>
      <c r="G1361" s="13">
        <f>IF('[1]TCE - ANEXO III - Preencher'!H1370="","",'[1]TCE - ANEXO III - Preencher'!H1370)</f>
        <v>44621</v>
      </c>
      <c r="H1361" s="14">
        <f>'[1]TCE - ANEXO III - Preencher'!I1370</f>
        <v>0</v>
      </c>
      <c r="I1361" s="14">
        <f>'[1]TCE - ANEXO III - Preencher'!J1370</f>
        <v>207.17840000000001</v>
      </c>
      <c r="J1361" s="14">
        <f>'[1]TCE - ANEXO III - Preencher'!K1370</f>
        <v>0</v>
      </c>
      <c r="K1361" s="15">
        <f>'[1]TCE - ANEXO III - Preencher'!L1370</f>
        <v>125.14338825199999</v>
      </c>
      <c r="L1361" s="15">
        <f>'[1]TCE - ANEXO III - Preencher'!M1370</f>
        <v>24.24</v>
      </c>
      <c r="M1361" s="15">
        <f t="shared" si="127"/>
        <v>100.903388252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236.8</v>
      </c>
      <c r="R1361" s="15">
        <f>'[1]TCE - ANEXO III - Preencher'!S1370</f>
        <v>72.72</v>
      </c>
      <c r="S1361" s="16">
        <f t="shared" si="129"/>
        <v>164.08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474.09178825200001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MARIA VIVIANE DA SILVA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>
        <f>'[1]TCE - ANEXO III - Preencher'!G1371</f>
        <v>514320</v>
      </c>
      <c r="G1362" s="13">
        <f>IF('[1]TCE - ANEXO III - Preencher'!H1371="","",'[1]TCE - ANEXO III - Preencher'!H1371)</f>
        <v>44621</v>
      </c>
      <c r="H1362" s="14">
        <f>'[1]TCE - ANEXO III - Preencher'!I1371</f>
        <v>0</v>
      </c>
      <c r="I1362" s="14">
        <f>'[1]TCE - ANEXO III - Preencher'!J1371</f>
        <v>178.91759999999999</v>
      </c>
      <c r="J1362" s="14">
        <f>'[1]TCE - ANEXO III - Preencher'!K1371</f>
        <v>0</v>
      </c>
      <c r="K1362" s="15">
        <f>'[1]TCE - ANEXO III - Preencher'!L1371</f>
        <v>125.14338825199999</v>
      </c>
      <c r="L1362" s="15">
        <f>'[1]TCE - ANEXO III - Preencher'!M1371</f>
        <v>24.24</v>
      </c>
      <c r="M1362" s="15">
        <f t="shared" si="127"/>
        <v>100.903388252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281.75098825200001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MARIA WCILENE GOMES BELISARIO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>
        <f>'[1]TCE - ANEXO III - Preencher'!G1372</f>
        <v>322205</v>
      </c>
      <c r="G1363" s="13">
        <f>IF('[1]TCE - ANEXO III - Preencher'!H1372="","",'[1]TCE - ANEXO III - Preencher'!H1372)</f>
        <v>44621</v>
      </c>
      <c r="H1363" s="14">
        <f>'[1]TCE - ANEXO III - Preencher'!I1372</f>
        <v>0</v>
      </c>
      <c r="I1363" s="14">
        <f>'[1]TCE - ANEXO III - Preencher'!J1372</f>
        <v>178.91759999999999</v>
      </c>
      <c r="J1363" s="14">
        <f>'[1]TCE - ANEXO III - Preencher'!K1372</f>
        <v>0</v>
      </c>
      <c r="K1363" s="15">
        <f>'[1]TCE - ANEXO III - Preencher'!L1372</f>
        <v>125.14338825199999</v>
      </c>
      <c r="L1363" s="15">
        <f>'[1]TCE - ANEXO III - Preencher'!M1372</f>
        <v>26.3</v>
      </c>
      <c r="M1363" s="15">
        <f t="shared" si="127"/>
        <v>98.843388251999997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279.69098825200001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MARIA WILLYANNE CARNEIRO DE LUCENA SANTOS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>
        <f>'[1]TCE - ANEXO III - Preencher'!G1373</f>
        <v>223505</v>
      </c>
      <c r="G1364" s="13">
        <f>IF('[1]TCE - ANEXO III - Preencher'!H1373="","",'[1]TCE - ANEXO III - Preencher'!H1373)</f>
        <v>44621</v>
      </c>
      <c r="H1364" s="14">
        <f>'[1]TCE - ANEXO III - Preencher'!I1373</f>
        <v>0</v>
      </c>
      <c r="I1364" s="14">
        <f>'[1]TCE - ANEXO III - Preencher'!J1373</f>
        <v>178.91759999999999</v>
      </c>
      <c r="J1364" s="14">
        <f>'[1]TCE - ANEXO III - Preencher'!K1373</f>
        <v>0</v>
      </c>
      <c r="K1364" s="15">
        <f>'[1]TCE - ANEXO III - Preencher'!L1373</f>
        <v>125.14338825199999</v>
      </c>
      <c r="L1364" s="15">
        <f>'[1]TCE - ANEXO III - Preencher'!M1373</f>
        <v>2.66</v>
      </c>
      <c r="M1364" s="15">
        <f t="shared" si="127"/>
        <v>122.483388252</v>
      </c>
      <c r="N1364" s="15">
        <f>'[1]TCE - ANEXO III - Preencher'!O1373</f>
        <v>1.59</v>
      </c>
      <c r="O1364" s="15">
        <f>'[1]TCE - ANEXO III - Preencher'!P1373</f>
        <v>0</v>
      </c>
      <c r="P1364" s="16">
        <f t="shared" si="128"/>
        <v>1.59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302.99098825199997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MARIANA MENDES BRANDAO</v>
      </c>
      <c r="E1365" s="9" t="str">
        <f>IF('[1]TCE - ANEXO III - Preencher'!F1374="4 - Assistência Odontológica","2 - Outros Profissionais da Saúde",'[1]TCE - ANEXO III - Preencher'!F1374)</f>
        <v>1 - Médico</v>
      </c>
      <c r="F1365" s="12">
        <f>'[1]TCE - ANEXO III - Preencher'!G1374</f>
        <v>225120</v>
      </c>
      <c r="G1365" s="13">
        <f>IF('[1]TCE - ANEXO III - Preencher'!H1374="","",'[1]TCE - ANEXO III - Preencher'!H1374)</f>
        <v>44621</v>
      </c>
      <c r="H1365" s="14">
        <f>'[1]TCE - ANEXO III - Preencher'!I1374</f>
        <v>0</v>
      </c>
      <c r="I1365" s="14">
        <f>'[1]TCE - ANEXO III - Preencher'!J1374</f>
        <v>201.316</v>
      </c>
      <c r="J1365" s="14">
        <f>'[1]TCE - ANEXO III - Preencher'!K1374</f>
        <v>0</v>
      </c>
      <c r="K1365" s="15">
        <f>'[1]TCE - ANEXO III - Preencher'!L1374</f>
        <v>125.14338825199999</v>
      </c>
      <c r="L1365" s="15">
        <f>'[1]TCE - ANEXO III - Preencher'!M1374</f>
        <v>3.64</v>
      </c>
      <c r="M1365" s="15">
        <f t="shared" si="127"/>
        <v>121.50338825199999</v>
      </c>
      <c r="N1365" s="15">
        <f>'[1]TCE - ANEXO III - Preencher'!O1374</f>
        <v>6.13</v>
      </c>
      <c r="O1365" s="15">
        <f>'[1]TCE - ANEXO III - Preencher'!P1374</f>
        <v>1.23</v>
      </c>
      <c r="P1365" s="16">
        <f t="shared" si="128"/>
        <v>4.9000000000000004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327.71938825199999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MARIELE MORAES DO VALE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>
        <f>'[1]TCE - ANEXO III - Preencher'!G1375</f>
        <v>322205</v>
      </c>
      <c r="G1366" s="13">
        <f>IF('[1]TCE - ANEXO III - Preencher'!H1375="","",'[1]TCE - ANEXO III - Preencher'!H1375)</f>
        <v>44621</v>
      </c>
      <c r="H1366" s="14">
        <f>'[1]TCE - ANEXO III - Preencher'!I1375</f>
        <v>0</v>
      </c>
      <c r="I1366" s="14">
        <f>'[1]TCE - ANEXO III - Preencher'!J1375</f>
        <v>195.17519999999999</v>
      </c>
      <c r="J1366" s="14">
        <f>'[1]TCE - ANEXO III - Preencher'!K1375</f>
        <v>0</v>
      </c>
      <c r="K1366" s="15">
        <f>'[1]TCE - ANEXO III - Preencher'!L1375</f>
        <v>125.14338825199999</v>
      </c>
      <c r="L1366" s="15">
        <f>'[1]TCE - ANEXO III - Preencher'!M1375</f>
        <v>26.3</v>
      </c>
      <c r="M1366" s="15">
        <f t="shared" si="127"/>
        <v>98.843388251999997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69.41</v>
      </c>
      <c r="U1366" s="15">
        <f>'[1]TCE - ANEXO III - Preencher'!V1375</f>
        <v>0</v>
      </c>
      <c r="V1366" s="16">
        <f t="shared" si="130"/>
        <v>69.41</v>
      </c>
      <c r="W1366" s="17" t="str">
        <f>IF('[1]TCE - ANEXO III - Preencher'!X1375="","",'[1]TCE - ANEXO III - Preencher'!X1375)</f>
        <v>AUX. CRECHE I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365.358588252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MARILENE MORAIS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>
        <f>'[1]TCE - ANEXO III - Preencher'!G1376</f>
        <v>322205</v>
      </c>
      <c r="G1367" s="13">
        <f>IF('[1]TCE - ANEXO III - Preencher'!H1376="","",'[1]TCE - ANEXO III - Preencher'!H1376)</f>
        <v>44621</v>
      </c>
      <c r="H1367" s="14">
        <f>'[1]TCE - ANEXO III - Preencher'!I1376</f>
        <v>0</v>
      </c>
      <c r="I1367" s="14">
        <f>'[1]TCE - ANEXO III - Preencher'!J1376</f>
        <v>195.17519999999999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>AUX. CRECHE I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197.1052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MARILIA BARROS LUCIO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>
        <f>'[1]TCE - ANEXO III - Preencher'!G1377</f>
        <v>251605</v>
      </c>
      <c r="G1368" s="13">
        <f>IF('[1]TCE - ANEXO III - Preencher'!H1377="","",'[1]TCE - ANEXO III - Preencher'!H1377)</f>
        <v>44621</v>
      </c>
      <c r="H1368" s="14">
        <f>'[1]TCE - ANEXO III - Preencher'!I1377</f>
        <v>0</v>
      </c>
      <c r="I1368" s="14">
        <f>'[1]TCE - ANEXO III - Preencher'!J1377</f>
        <v>178.91759999999999</v>
      </c>
      <c r="J1368" s="14">
        <f>'[1]TCE - ANEXO III - Preencher'!K1377</f>
        <v>0</v>
      </c>
      <c r="K1368" s="15">
        <f>'[1]TCE - ANEXO III - Preencher'!L1377</f>
        <v>125.14338825199999</v>
      </c>
      <c r="L1368" s="15">
        <f>'[1]TCE - ANEXO III - Preencher'!M1377</f>
        <v>41.03</v>
      </c>
      <c r="M1368" s="15">
        <f t="shared" si="127"/>
        <v>84.113388251999993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264.96098825199999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MARILIA DANIELLA DE A. ANDRADE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>
        <f>'[1]TCE - ANEXO III - Preencher'!G1378</f>
        <v>322205</v>
      </c>
      <c r="G1369" s="13">
        <f>IF('[1]TCE - ANEXO III - Preencher'!H1378="","",'[1]TCE - ANEXO III - Preencher'!H1378)</f>
        <v>44621</v>
      </c>
      <c r="H1369" s="14">
        <f>'[1]TCE - ANEXO III - Preencher'!I1378</f>
        <v>0</v>
      </c>
      <c r="I1369" s="14">
        <f>'[1]TCE - ANEXO III - Preencher'!J1378</f>
        <v>201.316</v>
      </c>
      <c r="J1369" s="14">
        <f>'[1]TCE - ANEXO III - Preencher'!K1378</f>
        <v>0</v>
      </c>
      <c r="K1369" s="15">
        <f>'[1]TCE - ANEXO III - Preencher'!L1378</f>
        <v>125.14338825199999</v>
      </c>
      <c r="L1369" s="15">
        <f>'[1]TCE - ANEXO III - Preencher'!M1378</f>
        <v>26.3</v>
      </c>
      <c r="M1369" s="15">
        <f t="shared" si="127"/>
        <v>98.843388251999997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302.08938825199999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MARILIA DE FATIMA DA COSTA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>
        <f>'[1]TCE - ANEXO III - Preencher'!G1379</f>
        <v>322205</v>
      </c>
      <c r="G1370" s="13">
        <f>IF('[1]TCE - ANEXO III - Preencher'!H1379="","",'[1]TCE - ANEXO III - Preencher'!H1379)</f>
        <v>44621</v>
      </c>
      <c r="H1370" s="14">
        <f>'[1]TCE - ANEXO III - Preencher'!I1379</f>
        <v>0</v>
      </c>
      <c r="I1370" s="14">
        <f>'[1]TCE - ANEXO III - Preencher'!J1379</f>
        <v>161.4624</v>
      </c>
      <c r="J1370" s="14">
        <f>'[1]TCE - ANEXO III - Preencher'!K1379</f>
        <v>0</v>
      </c>
      <c r="K1370" s="15">
        <f>'[1]TCE - ANEXO III - Preencher'!L1379</f>
        <v>125.14338825199999</v>
      </c>
      <c r="L1370" s="15">
        <f>'[1]TCE - ANEXO III - Preencher'!M1379</f>
        <v>26.3</v>
      </c>
      <c r="M1370" s="15">
        <f t="shared" si="127"/>
        <v>98.843388251999997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262.23578825200002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MARILIA GABRIELLE P S DE M CAVALCANTI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>
        <f>'[1]TCE - ANEXO III - Preencher'!G1380</f>
        <v>223505</v>
      </c>
      <c r="G1371" s="13">
        <f>IF('[1]TCE - ANEXO III - Preencher'!H1380="","",'[1]TCE - ANEXO III - Preencher'!H1380)</f>
        <v>44621</v>
      </c>
      <c r="H1371" s="14">
        <f>'[1]TCE - ANEXO III - Preencher'!I1380</f>
        <v>0</v>
      </c>
      <c r="I1371" s="14">
        <f>'[1]TCE - ANEXO III - Preencher'!J1380</f>
        <v>161.4624</v>
      </c>
      <c r="J1371" s="14">
        <f>'[1]TCE - ANEXO III - Preencher'!K1380</f>
        <v>0</v>
      </c>
      <c r="K1371" s="15">
        <f>'[1]TCE - ANEXO III - Preencher'!L1380</f>
        <v>125.14338825199999</v>
      </c>
      <c r="L1371" s="15">
        <f>'[1]TCE - ANEXO III - Preencher'!M1380</f>
        <v>1.06</v>
      </c>
      <c r="M1371" s="15">
        <f t="shared" si="127"/>
        <v>124.08338825199999</v>
      </c>
      <c r="N1371" s="15">
        <f>'[1]TCE - ANEXO III - Preencher'!O1380</f>
        <v>1.59</v>
      </c>
      <c r="O1371" s="15">
        <f>'[1]TCE - ANEXO III - Preencher'!P1380</f>
        <v>0</v>
      </c>
      <c r="P1371" s="16">
        <f t="shared" si="128"/>
        <v>1.59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30.98</v>
      </c>
      <c r="U1371" s="15">
        <f>'[1]TCE - ANEXO III - Preencher'!V1380</f>
        <v>0</v>
      </c>
      <c r="V1371" s="16">
        <f t="shared" si="130"/>
        <v>30.98</v>
      </c>
      <c r="W1371" s="17" t="str">
        <f>IF('[1]TCE - ANEXO III - Preencher'!X1380="","",'[1]TCE - ANEXO III - Preencher'!X1380)</f>
        <v>AUX. CRECHE I</v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318.11578825199996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MARILIA LINS NUNES</v>
      </c>
      <c r="E1372" s="9" t="str">
        <f>IF('[1]TCE - ANEXO III - Preencher'!F1381="4 - Assistência Odontológica","2 - Outros Profissionais da Saúde",'[1]TCE - ANEXO III - Preencher'!F1381)</f>
        <v>1 - Médico</v>
      </c>
      <c r="F1372" s="12">
        <f>'[1]TCE - ANEXO III - Preencher'!G1381</f>
        <v>225225</v>
      </c>
      <c r="G1372" s="13">
        <f>IF('[1]TCE - ANEXO III - Preencher'!H1381="","",'[1]TCE - ANEXO III - Preencher'!H1381)</f>
        <v>44621</v>
      </c>
      <c r="H1372" s="14">
        <f>'[1]TCE - ANEXO III - Preencher'!I1381</f>
        <v>0</v>
      </c>
      <c r="I1372" s="14">
        <f>'[1]TCE - ANEXO III - Preencher'!J1381</f>
        <v>161.4624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6.13</v>
      </c>
      <c r="O1372" s="15">
        <f>'[1]TCE - ANEXO III - Preencher'!P1381</f>
        <v>1.23</v>
      </c>
      <c r="P1372" s="16">
        <f t="shared" si="128"/>
        <v>4.9000000000000004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166.36240000000001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MARILIA MORAIS VASCONCELOS MENDONCA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>
        <f>'[1]TCE - ANEXO III - Preencher'!G1382</f>
        <v>223605</v>
      </c>
      <c r="G1373" s="13">
        <f>IF('[1]TCE - ANEXO III - Preencher'!H1382="","",'[1]TCE - ANEXO III - Preencher'!H1382)</f>
        <v>44621</v>
      </c>
      <c r="H1373" s="14">
        <f>'[1]TCE - ANEXO III - Preencher'!I1382</f>
        <v>0</v>
      </c>
      <c r="I1373" s="14">
        <f>'[1]TCE - ANEXO III - Preencher'!J1382</f>
        <v>161.4624</v>
      </c>
      <c r="J1373" s="14">
        <f>'[1]TCE - ANEXO III - Preencher'!K1382</f>
        <v>0</v>
      </c>
      <c r="K1373" s="15">
        <f>'[1]TCE - ANEXO III - Preencher'!L1382</f>
        <v>125.14338825199999</v>
      </c>
      <c r="L1373" s="15">
        <f>'[1]TCE - ANEXO III - Preencher'!M1382</f>
        <v>3.25</v>
      </c>
      <c r="M1373" s="15">
        <f t="shared" si="127"/>
        <v>121.89338825199999</v>
      </c>
      <c r="N1373" s="15">
        <f>'[1]TCE - ANEXO III - Preencher'!O1382</f>
        <v>1.59</v>
      </c>
      <c r="O1373" s="15">
        <f>'[1]TCE - ANEXO III - Preencher'!P1382</f>
        <v>0</v>
      </c>
      <c r="P1373" s="16">
        <f t="shared" si="128"/>
        <v>1.59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284.945788252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MARINA MENDES DA SILVA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>
        <f>'[1]TCE - ANEXO III - Preencher'!G1383</f>
        <v>413110</v>
      </c>
      <c r="G1374" s="13">
        <f>IF('[1]TCE - ANEXO III - Preencher'!H1383="","",'[1]TCE - ANEXO III - Preencher'!H1383)</f>
        <v>44621</v>
      </c>
      <c r="H1374" s="14">
        <f>'[1]TCE - ANEXO III - Preencher'!I1383</f>
        <v>0</v>
      </c>
      <c r="I1374" s="14">
        <f>'[1]TCE - ANEXO III - Preencher'!J1383</f>
        <v>161.4624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69.430000000000007</v>
      </c>
      <c r="U1374" s="15">
        <f>'[1]TCE - ANEXO III - Preencher'!V1383</f>
        <v>0</v>
      </c>
      <c r="V1374" s="16">
        <f t="shared" si="130"/>
        <v>69.430000000000007</v>
      </c>
      <c r="W1374" s="17" t="str">
        <f>IF('[1]TCE - ANEXO III - Preencher'!X1383="","",'[1]TCE - ANEXO III - Preencher'!X1383)</f>
        <v>AUX. CRECHE I</v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232.82240000000002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MARINALVA MARIA DE MOURA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>
        <f>'[1]TCE - ANEXO III - Preencher'!G1384</f>
        <v>322205</v>
      </c>
      <c r="G1375" s="13">
        <f>IF('[1]TCE - ANEXO III - Preencher'!H1384="","",'[1]TCE - ANEXO III - Preencher'!H1384)</f>
        <v>44621</v>
      </c>
      <c r="H1375" s="14">
        <f>'[1]TCE - ANEXO III - Preencher'!I1384</f>
        <v>0</v>
      </c>
      <c r="I1375" s="14">
        <f>'[1]TCE - ANEXO III - Preencher'!J1384</f>
        <v>167.60319999999999</v>
      </c>
      <c r="J1375" s="14">
        <f>'[1]TCE - ANEXO III - Preencher'!K1384</f>
        <v>0</v>
      </c>
      <c r="K1375" s="15">
        <f>'[1]TCE - ANEXO III - Preencher'!L1384</f>
        <v>125.14338825199999</v>
      </c>
      <c r="L1375" s="15">
        <f>'[1]TCE - ANEXO III - Preencher'!M1384</f>
        <v>26.3</v>
      </c>
      <c r="M1375" s="15">
        <f t="shared" si="127"/>
        <v>98.843388251999997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268.37658825199998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MARINARA ALICE COSTA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>
        <f>'[1]TCE - ANEXO III - Preencher'!G1385</f>
        <v>223710</v>
      </c>
      <c r="G1376" s="13">
        <f>IF('[1]TCE - ANEXO III - Preencher'!H1385="","",'[1]TCE - ANEXO III - Preencher'!H1385)</f>
        <v>44621</v>
      </c>
      <c r="H1376" s="14">
        <f>'[1]TCE - ANEXO III - Preencher'!I1385</f>
        <v>0</v>
      </c>
      <c r="I1376" s="14">
        <f>'[1]TCE - ANEXO III - Preencher'!J1385</f>
        <v>161.4624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163.39240000000001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MARINEIDE QUITERIA DA SILVA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>
        <f>'[1]TCE - ANEXO III - Preencher'!G1386</f>
        <v>514320</v>
      </c>
      <c r="G1377" s="13">
        <f>IF('[1]TCE - ANEXO III - Preencher'!H1386="","",'[1]TCE - ANEXO III - Preencher'!H1386)</f>
        <v>44621</v>
      </c>
      <c r="H1377" s="14">
        <f>'[1]TCE - ANEXO III - Preencher'!I1386</f>
        <v>0</v>
      </c>
      <c r="I1377" s="14">
        <f>'[1]TCE - ANEXO III - Preencher'!J1386</f>
        <v>161.4624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163.39240000000001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MARIO ADILSON DE ESPINDOLA FILHO</v>
      </c>
      <c r="E1378" s="9" t="str">
        <f>IF('[1]TCE - ANEXO III - Preencher'!F1387="4 - Assistência Odontológica","2 - Outros Profissionais da Saúde",'[1]TCE - ANEXO III - Preencher'!F1387)</f>
        <v>1 - Médico</v>
      </c>
      <c r="F1378" s="12">
        <f>'[1]TCE - ANEXO III - Preencher'!G1387</f>
        <v>225125</v>
      </c>
      <c r="G1378" s="13">
        <f>IF('[1]TCE - ANEXO III - Preencher'!H1387="","",'[1]TCE - ANEXO III - Preencher'!H1387)</f>
        <v>44621</v>
      </c>
      <c r="H1378" s="14">
        <f>'[1]TCE - ANEXO III - Preencher'!I1387</f>
        <v>0</v>
      </c>
      <c r="I1378" s="14">
        <f>'[1]TCE - ANEXO III - Preencher'!J1387</f>
        <v>167.89359999999999</v>
      </c>
      <c r="J1378" s="14">
        <f>'[1]TCE - ANEXO III - Preencher'!K1387</f>
        <v>0</v>
      </c>
      <c r="K1378" s="15">
        <f>'[1]TCE - ANEXO III - Preencher'!L1387</f>
        <v>125.14338825199999</v>
      </c>
      <c r="L1378" s="15">
        <f>'[1]TCE - ANEXO III - Preencher'!M1387</f>
        <v>3.64</v>
      </c>
      <c r="M1378" s="15">
        <f t="shared" si="127"/>
        <v>121.50338825199999</v>
      </c>
      <c r="N1378" s="15">
        <f>'[1]TCE - ANEXO III - Preencher'!O1387</f>
        <v>6.13</v>
      </c>
      <c r="O1378" s="15">
        <f>'[1]TCE - ANEXO III - Preencher'!P1387</f>
        <v>1.23</v>
      </c>
      <c r="P1378" s="16">
        <f t="shared" si="128"/>
        <v>4.9000000000000004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294.29698825199995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MARIO ANGELO MIGUEL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>
        <f>'[1]TCE - ANEXO III - Preencher'!G1388</f>
        <v>410105</v>
      </c>
      <c r="G1379" s="13">
        <f>IF('[1]TCE - ANEXO III - Preencher'!H1388="","",'[1]TCE - ANEXO III - Preencher'!H1388)</f>
        <v>44621</v>
      </c>
      <c r="H1379" s="14">
        <f>'[1]TCE - ANEXO III - Preencher'!I1388</f>
        <v>0</v>
      </c>
      <c r="I1379" s="14">
        <f>'[1]TCE - ANEXO III - Preencher'!J1388</f>
        <v>162.44239999999999</v>
      </c>
      <c r="J1379" s="14">
        <f>'[1]TCE - ANEXO III - Preencher'!K1388</f>
        <v>0</v>
      </c>
      <c r="K1379" s="15">
        <f>'[1]TCE - ANEXO III - Preencher'!L1388</f>
        <v>125.14338825199999</v>
      </c>
      <c r="L1379" s="15">
        <f>'[1]TCE - ANEXO III - Preencher'!M1388</f>
        <v>41.03</v>
      </c>
      <c r="M1379" s="15">
        <f t="shared" si="127"/>
        <v>84.113388251999993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248.48578825199999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MARITZA CONDE DA SILVA VERCOSA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>
        <f>'[1]TCE - ANEXO III - Preencher'!G1389</f>
        <v>223810</v>
      </c>
      <c r="G1380" s="13">
        <f>IF('[1]TCE - ANEXO III - Preencher'!H1389="","",'[1]TCE - ANEXO III - Preencher'!H1389)</f>
        <v>44621</v>
      </c>
      <c r="H1380" s="14">
        <f>'[1]TCE - ANEXO III - Preencher'!I1389</f>
        <v>0</v>
      </c>
      <c r="I1380" s="14">
        <f>'[1]TCE - ANEXO III - Preencher'!J1389</f>
        <v>162.4864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164.41640000000001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MARIVALDO PAULO DOS SANTOS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>
        <f>'[1]TCE - ANEXO III - Preencher'!G1390</f>
        <v>514320</v>
      </c>
      <c r="G1381" s="13">
        <f>IF('[1]TCE - ANEXO III - Preencher'!H1390="","",'[1]TCE - ANEXO III - Preencher'!H1390)</f>
        <v>44621</v>
      </c>
      <c r="H1381" s="14">
        <f>'[1]TCE - ANEXO III - Preencher'!I1390</f>
        <v>0</v>
      </c>
      <c r="I1381" s="14">
        <f>'[1]TCE - ANEXO III - Preencher'!J1390</f>
        <v>208.2944</v>
      </c>
      <c r="J1381" s="14">
        <f>'[1]TCE - ANEXO III - Preencher'!K1390</f>
        <v>0</v>
      </c>
      <c r="K1381" s="15">
        <f>'[1]TCE - ANEXO III - Preencher'!L1390</f>
        <v>125.14338825199999</v>
      </c>
      <c r="L1381" s="15">
        <f>'[1]TCE - ANEXO III - Preencher'!M1390</f>
        <v>24.24</v>
      </c>
      <c r="M1381" s="15">
        <f t="shared" si="127"/>
        <v>100.903388252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236.8</v>
      </c>
      <c r="R1381" s="15">
        <f>'[1]TCE - ANEXO III - Preencher'!S1390</f>
        <v>72.72</v>
      </c>
      <c r="S1381" s="16">
        <f t="shared" si="129"/>
        <v>164.08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475.207788252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MARIVALDO ROGERIO DO O MENDONCA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>
        <f>'[1]TCE - ANEXO III - Preencher'!G1391</f>
        <v>514320</v>
      </c>
      <c r="G1382" s="13">
        <f>IF('[1]TCE - ANEXO III - Preencher'!H1391="","",'[1]TCE - ANEXO III - Preencher'!H1391)</f>
        <v>44621</v>
      </c>
      <c r="H1382" s="14">
        <f>'[1]TCE - ANEXO III - Preencher'!I1391</f>
        <v>0</v>
      </c>
      <c r="I1382" s="14">
        <f>'[1]TCE - ANEXO III - Preencher'!J1391</f>
        <v>155.1968</v>
      </c>
      <c r="J1382" s="14">
        <f>'[1]TCE - ANEXO III - Preencher'!K1391</f>
        <v>0</v>
      </c>
      <c r="K1382" s="15">
        <f>'[1]TCE - ANEXO III - Preencher'!L1391</f>
        <v>125.14338825199999</v>
      </c>
      <c r="L1382" s="15">
        <f>'[1]TCE - ANEXO III - Preencher'!M1391</f>
        <v>24.24</v>
      </c>
      <c r="M1382" s="15">
        <f t="shared" si="127"/>
        <v>100.903388252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258.03018825200002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MARLIETE SEVERINA DA SILVA OLIVEIRA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>
        <f>'[1]TCE - ANEXO III - Preencher'!G1392</f>
        <v>513505</v>
      </c>
      <c r="G1383" s="13">
        <f>IF('[1]TCE - ANEXO III - Preencher'!H1392="","",'[1]TCE - ANEXO III - Preencher'!H1392)</f>
        <v>44621</v>
      </c>
      <c r="H1383" s="14">
        <f>'[1]TCE - ANEXO III - Preencher'!I1392</f>
        <v>0</v>
      </c>
      <c r="I1383" s="14">
        <f>'[1]TCE - ANEXO III - Preencher'!J1392</f>
        <v>293.22800000000001</v>
      </c>
      <c r="J1383" s="14">
        <f>'[1]TCE - ANEXO III - Preencher'!K1392</f>
        <v>0</v>
      </c>
      <c r="K1383" s="15">
        <f>'[1]TCE - ANEXO III - Preencher'!L1392</f>
        <v>125.14338825199999</v>
      </c>
      <c r="L1383" s="15">
        <f>'[1]TCE - ANEXO III - Preencher'!M1392</f>
        <v>24.24</v>
      </c>
      <c r="M1383" s="15">
        <f t="shared" si="127"/>
        <v>100.903388252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118.4</v>
      </c>
      <c r="R1383" s="15">
        <f>'[1]TCE - ANEXO III - Preencher'!S1392</f>
        <v>72.72</v>
      </c>
      <c r="S1383" s="16">
        <f t="shared" si="129"/>
        <v>45.680000000000007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441.74138825200004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MARLUCE MARIA DA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>
        <f>'[1]TCE - ANEXO III - Preencher'!G1393</f>
        <v>322205</v>
      </c>
      <c r="G1384" s="13">
        <f>IF('[1]TCE - ANEXO III - Preencher'!H1393="","",'[1]TCE - ANEXO III - Preencher'!H1393)</f>
        <v>44621</v>
      </c>
      <c r="H1384" s="14">
        <f>'[1]TCE - ANEXO III - Preencher'!I1393</f>
        <v>0</v>
      </c>
      <c r="I1384" s="14">
        <f>'[1]TCE - ANEXO III - Preencher'!J1393</f>
        <v>95.403999999999996</v>
      </c>
      <c r="J1384" s="14">
        <f>'[1]TCE - ANEXO III - Preencher'!K1393</f>
        <v>0</v>
      </c>
      <c r="K1384" s="15">
        <f>'[1]TCE - ANEXO III - Preencher'!L1393</f>
        <v>125.14338825199999</v>
      </c>
      <c r="L1384" s="15">
        <f>'[1]TCE - ANEXO III - Preencher'!M1393</f>
        <v>26.3</v>
      </c>
      <c r="M1384" s="15">
        <f t="shared" si="127"/>
        <v>98.843388251999997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196.17738825200001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MARRCELLA HORTENCIA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>
        <f>'[1]TCE - ANEXO III - Preencher'!G1394</f>
        <v>322205</v>
      </c>
      <c r="G1385" s="13">
        <f>IF('[1]TCE - ANEXO III - Preencher'!H1394="","",'[1]TCE - ANEXO III - Preencher'!H1394)</f>
        <v>44621</v>
      </c>
      <c r="H1385" s="14">
        <f>'[1]TCE - ANEXO III - Preencher'!I1394</f>
        <v>0</v>
      </c>
      <c r="I1385" s="14">
        <f>'[1]TCE - ANEXO III - Preencher'!J1394</f>
        <v>142.5</v>
      </c>
      <c r="J1385" s="14">
        <f>'[1]TCE - ANEXO III - Preencher'!K1394</f>
        <v>0</v>
      </c>
      <c r="K1385" s="15">
        <f>'[1]TCE - ANEXO III - Preencher'!L1394</f>
        <v>125.14338825199999</v>
      </c>
      <c r="L1385" s="15">
        <f>'[1]TCE - ANEXO III - Preencher'!M1394</f>
        <v>26.3</v>
      </c>
      <c r="M1385" s="15">
        <f t="shared" si="127"/>
        <v>98.843388251999997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243.27338825200002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MARTA MARIA DE OLIVEIRA CAXIAS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>
        <f>'[1]TCE - ANEXO III - Preencher'!G1395</f>
        <v>223505</v>
      </c>
      <c r="G1386" s="13">
        <f>IF('[1]TCE - ANEXO III - Preencher'!H1395="","",'[1]TCE - ANEXO III - Preencher'!H1395)</f>
        <v>44621</v>
      </c>
      <c r="H1386" s="14">
        <f>'[1]TCE - ANEXO III - Preencher'!I1395</f>
        <v>0</v>
      </c>
      <c r="I1386" s="14">
        <f>'[1]TCE - ANEXO III - Preencher'!J1395</f>
        <v>161.04480000000001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1.59</v>
      </c>
      <c r="O1386" s="15">
        <f>'[1]TCE - ANEXO III - Preencher'!P1395</f>
        <v>0</v>
      </c>
      <c r="P1386" s="16">
        <f t="shared" si="128"/>
        <v>1.59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103.28</v>
      </c>
      <c r="U1386" s="15">
        <f>'[1]TCE - ANEXO III - Preencher'!V1395</f>
        <v>0</v>
      </c>
      <c r="V1386" s="16">
        <f t="shared" si="130"/>
        <v>103.28</v>
      </c>
      <c r="W1386" s="17" t="str">
        <f>IF('[1]TCE - ANEXO III - Preencher'!X1395="","",'[1]TCE - ANEXO III - Preencher'!X1395)</f>
        <v>AUX. CRECHE I</v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265.91480000000001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MARTA TORRES DA SILVA CAVALCANTI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>
        <f>'[1]TCE - ANEXO III - Preencher'!G1396</f>
        <v>223505</v>
      </c>
      <c r="G1387" s="13">
        <f>IF('[1]TCE - ANEXO III - Preencher'!H1396="","",'[1]TCE - ANEXO III - Preencher'!H1396)</f>
        <v>44621</v>
      </c>
      <c r="H1387" s="14">
        <f>'[1]TCE - ANEXO III - Preencher'!I1396</f>
        <v>0</v>
      </c>
      <c r="I1387" s="14">
        <f>'[1]TCE - ANEXO III - Preencher'!J1396</f>
        <v>121.952</v>
      </c>
      <c r="J1387" s="14">
        <f>'[1]TCE - ANEXO III - Preencher'!K1396</f>
        <v>0</v>
      </c>
      <c r="K1387" s="15">
        <f>'[1]TCE - ANEXO III - Preencher'!L1396</f>
        <v>125.14338825199999</v>
      </c>
      <c r="L1387" s="15">
        <f>'[1]TCE - ANEXO III - Preencher'!M1396</f>
        <v>3.31</v>
      </c>
      <c r="M1387" s="15">
        <f t="shared" si="127"/>
        <v>121.83338825199999</v>
      </c>
      <c r="N1387" s="15">
        <f>'[1]TCE - ANEXO III - Preencher'!O1396</f>
        <v>1.59</v>
      </c>
      <c r="O1387" s="15">
        <f>'[1]TCE - ANEXO III - Preencher'!P1396</f>
        <v>0</v>
      </c>
      <c r="P1387" s="16">
        <f t="shared" si="128"/>
        <v>1.59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245.37538825199999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MARTHIA MORGANA GONCALVES COUTO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>
        <f>'[1]TCE - ANEXO III - Preencher'!G1397</f>
        <v>322205</v>
      </c>
      <c r="G1388" s="13">
        <f>IF('[1]TCE - ANEXO III - Preencher'!H1397="","",'[1]TCE - ANEXO III - Preencher'!H1397)</f>
        <v>44621</v>
      </c>
      <c r="H1388" s="14">
        <f>'[1]TCE - ANEXO III - Preencher'!I1397</f>
        <v>0</v>
      </c>
      <c r="I1388" s="14">
        <f>'[1]TCE - ANEXO III - Preencher'!J1397</f>
        <v>437.50880000000001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439.43880000000001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MARY EFRAINE FERREIRA GOMES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>
        <f>'[1]TCE - ANEXO III - Preencher'!G1398</f>
        <v>322205</v>
      </c>
      <c r="G1389" s="13">
        <f>IF('[1]TCE - ANEXO III - Preencher'!H1398="","",'[1]TCE - ANEXO III - Preencher'!H1398)</f>
        <v>44621</v>
      </c>
      <c r="H1389" s="14">
        <f>'[1]TCE - ANEXO III - Preencher'!I1398</f>
        <v>0</v>
      </c>
      <c r="I1389" s="14">
        <f>'[1]TCE - ANEXO III - Preencher'!J1398</f>
        <v>121.952</v>
      </c>
      <c r="J1389" s="14">
        <f>'[1]TCE - ANEXO III - Preencher'!K1398</f>
        <v>0</v>
      </c>
      <c r="K1389" s="15">
        <f>'[1]TCE - ANEXO III - Preencher'!L1398</f>
        <v>125.14338825199999</v>
      </c>
      <c r="L1389" s="15">
        <f>'[1]TCE - ANEXO III - Preencher'!M1398</f>
        <v>25.43</v>
      </c>
      <c r="M1389" s="15">
        <f t="shared" si="127"/>
        <v>99.713388251999987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223.59538825199999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MARYANA KATARYNE CARVALHO DA CRUZ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>
        <f>'[1]TCE - ANEXO III - Preencher'!G1399</f>
        <v>223505</v>
      </c>
      <c r="G1390" s="13">
        <f>IF('[1]TCE - ANEXO III - Preencher'!H1399="","",'[1]TCE - ANEXO III - Preencher'!H1399)</f>
        <v>44621</v>
      </c>
      <c r="H1390" s="14">
        <f>'[1]TCE - ANEXO III - Preencher'!I1399</f>
        <v>0</v>
      </c>
      <c r="I1390" s="14">
        <f>'[1]TCE - ANEXO III - Preencher'!J1399</f>
        <v>121.952</v>
      </c>
      <c r="J1390" s="14">
        <f>'[1]TCE - ANEXO III - Preencher'!K1399</f>
        <v>0</v>
      </c>
      <c r="K1390" s="15">
        <f>'[1]TCE - ANEXO III - Preencher'!L1399</f>
        <v>125.14338825199999</v>
      </c>
      <c r="L1390" s="15">
        <f>'[1]TCE - ANEXO III - Preencher'!M1399</f>
        <v>3.53</v>
      </c>
      <c r="M1390" s="15">
        <f t="shared" si="127"/>
        <v>121.61338825199999</v>
      </c>
      <c r="N1390" s="15">
        <f>'[1]TCE - ANEXO III - Preencher'!O1399</f>
        <v>1.59</v>
      </c>
      <c r="O1390" s="15">
        <f>'[1]TCE - ANEXO III - Preencher'!P1399</f>
        <v>0</v>
      </c>
      <c r="P1390" s="16">
        <f t="shared" si="128"/>
        <v>1.59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245.15538825199999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MATEUS GOMES DA PAZ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>
        <f>'[1]TCE - ANEXO III - Preencher'!G1400</f>
        <v>322205</v>
      </c>
      <c r="G1391" s="13">
        <f>IF('[1]TCE - ANEXO III - Preencher'!H1400="","",'[1]TCE - ANEXO III - Preencher'!H1400)</f>
        <v>44621</v>
      </c>
      <c r="H1391" s="14">
        <f>'[1]TCE - ANEXO III - Preencher'!I1400</f>
        <v>0</v>
      </c>
      <c r="I1391" s="14">
        <f>'[1]TCE - ANEXO III - Preencher'!J1400</f>
        <v>122.3344</v>
      </c>
      <c r="J1391" s="14">
        <f>'[1]TCE - ANEXO III - Preencher'!K1400</f>
        <v>0</v>
      </c>
      <c r="K1391" s="15">
        <f>'[1]TCE - ANEXO III - Preencher'!L1400</f>
        <v>125.14338825199999</v>
      </c>
      <c r="L1391" s="15">
        <f>'[1]TCE - ANEXO III - Preencher'!M1400</f>
        <v>26.3</v>
      </c>
      <c r="M1391" s="15">
        <f t="shared" si="127"/>
        <v>98.843388251999997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223.10778825200001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MATHEUS LUCIANO SILVA GUIMARAES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>
        <f>'[1]TCE - ANEXO III - Preencher'!G1401</f>
        <v>322205</v>
      </c>
      <c r="G1392" s="13">
        <f>IF('[1]TCE - ANEXO III - Preencher'!H1401="","",'[1]TCE - ANEXO III - Preencher'!H1401)</f>
        <v>44621</v>
      </c>
      <c r="H1392" s="14">
        <f>'[1]TCE - ANEXO III - Preencher'!I1401</f>
        <v>0</v>
      </c>
      <c r="I1392" s="14">
        <f>'[1]TCE - ANEXO III - Preencher'!J1401</f>
        <v>124.8592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126.78920000000001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MATHEUS TAVARES MONTEIRO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>
        <f>'[1]TCE - ANEXO III - Preencher'!G1402</f>
        <v>521130</v>
      </c>
      <c r="G1393" s="13">
        <f>IF('[1]TCE - ANEXO III - Preencher'!H1402="","",'[1]TCE - ANEXO III - Preencher'!H1402)</f>
        <v>44621</v>
      </c>
      <c r="H1393" s="14">
        <f>'[1]TCE - ANEXO III - Preencher'!I1402</f>
        <v>0</v>
      </c>
      <c r="I1393" s="14">
        <f>'[1]TCE - ANEXO III - Preencher'!J1402</f>
        <v>142.75200000000001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144.68200000000002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MAURO MAURICIO JOSE DE CARVALHO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>
        <f>'[1]TCE - ANEXO III - Preencher'!G1403</f>
        <v>324205</v>
      </c>
      <c r="G1394" s="13">
        <f>IF('[1]TCE - ANEXO III - Preencher'!H1403="","",'[1]TCE - ANEXO III - Preencher'!H1403)</f>
        <v>44621</v>
      </c>
      <c r="H1394" s="14">
        <f>'[1]TCE - ANEXO III - Preencher'!I1403</f>
        <v>0</v>
      </c>
      <c r="I1394" s="14">
        <f>'[1]TCE - ANEXO III - Preencher'!J1403</f>
        <v>121.952</v>
      </c>
      <c r="J1394" s="14">
        <f>'[1]TCE - ANEXO III - Preencher'!K1403</f>
        <v>0</v>
      </c>
      <c r="K1394" s="15">
        <f>'[1]TCE - ANEXO III - Preencher'!L1403</f>
        <v>125.14338825199999</v>
      </c>
      <c r="L1394" s="15">
        <f>'[1]TCE - ANEXO III - Preencher'!M1403</f>
        <v>34.299999999999997</v>
      </c>
      <c r="M1394" s="15">
        <f t="shared" si="127"/>
        <v>90.843388251999997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214.72538825200002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MAXDAEL PEDROSA DA SILVA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>
        <f>'[1]TCE - ANEXO III - Preencher'!G1404</f>
        <v>513430</v>
      </c>
      <c r="G1395" s="13">
        <f>IF('[1]TCE - ANEXO III - Preencher'!H1404="","",'[1]TCE - ANEXO III - Preencher'!H1404)</f>
        <v>44621</v>
      </c>
      <c r="H1395" s="14">
        <f>'[1]TCE - ANEXO III - Preencher'!I1404</f>
        <v>0</v>
      </c>
      <c r="I1395" s="14">
        <f>'[1]TCE - ANEXO III - Preencher'!J1404</f>
        <v>121.952</v>
      </c>
      <c r="J1395" s="14">
        <f>'[1]TCE - ANEXO III - Preencher'!K1404</f>
        <v>0</v>
      </c>
      <c r="K1395" s="15">
        <f>'[1]TCE - ANEXO III - Preencher'!L1404</f>
        <v>125.14338825199999</v>
      </c>
      <c r="L1395" s="15">
        <f>'[1]TCE - ANEXO III - Preencher'!M1404</f>
        <v>24.24</v>
      </c>
      <c r="M1395" s="15">
        <f t="shared" si="127"/>
        <v>100.903388252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224.78538825200002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MAXIMIRA MICHAELLE DA SILVA TORRES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>
        <f>'[1]TCE - ANEXO III - Preencher'!G1405</f>
        <v>322205</v>
      </c>
      <c r="G1396" s="13">
        <f>IF('[1]TCE - ANEXO III - Preencher'!H1405="","",'[1]TCE - ANEXO III - Preencher'!H1405)</f>
        <v>44621</v>
      </c>
      <c r="H1396" s="14">
        <f>'[1]TCE - ANEXO III - Preencher'!I1405</f>
        <v>0</v>
      </c>
      <c r="I1396" s="14">
        <f>'[1]TCE - ANEXO III - Preencher'!J1405</f>
        <v>121.952</v>
      </c>
      <c r="J1396" s="14">
        <f>'[1]TCE - ANEXO III - Preencher'!K1405</f>
        <v>0</v>
      </c>
      <c r="K1396" s="15">
        <f>'[1]TCE - ANEXO III - Preencher'!L1405</f>
        <v>125.14338825199999</v>
      </c>
      <c r="L1396" s="15">
        <f>'[1]TCE - ANEXO III - Preencher'!M1405</f>
        <v>26.3</v>
      </c>
      <c r="M1396" s="15">
        <f t="shared" si="127"/>
        <v>98.843388251999997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222.72538825200002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MAYARA AMORIM DE SOUZA BESSA</v>
      </c>
      <c r="E1397" s="9" t="str">
        <f>IF('[1]TCE - ANEXO III - Preencher'!F1406="4 - Assistência Odontológica","2 - Outros Profissionais da Saúde",'[1]TCE - ANEXO III - Preencher'!F1406)</f>
        <v>1 - Médico</v>
      </c>
      <c r="F1397" s="12">
        <f>'[1]TCE - ANEXO III - Preencher'!G1406</f>
        <v>225120</v>
      </c>
      <c r="G1397" s="13">
        <f>IF('[1]TCE - ANEXO III - Preencher'!H1406="","",'[1]TCE - ANEXO III - Preencher'!H1406)</f>
        <v>44621</v>
      </c>
      <c r="H1397" s="14">
        <f>'[1]TCE - ANEXO III - Preencher'!I1406</f>
        <v>0</v>
      </c>
      <c r="I1397" s="14">
        <f>'[1]TCE - ANEXO III - Preencher'!J1406</f>
        <v>121.952</v>
      </c>
      <c r="J1397" s="14">
        <f>'[1]TCE - ANEXO III - Preencher'!K1406</f>
        <v>0</v>
      </c>
      <c r="K1397" s="15">
        <f>'[1]TCE - ANEXO III - Preencher'!L1406</f>
        <v>125.14338825199999</v>
      </c>
      <c r="L1397" s="15">
        <f>'[1]TCE - ANEXO III - Preencher'!M1406</f>
        <v>3.64</v>
      </c>
      <c r="M1397" s="15">
        <f t="shared" si="127"/>
        <v>121.50338825199999</v>
      </c>
      <c r="N1397" s="15">
        <f>'[1]TCE - ANEXO III - Preencher'!O1406</f>
        <v>6.13</v>
      </c>
      <c r="O1397" s="15">
        <f>'[1]TCE - ANEXO III - Preencher'!P1406</f>
        <v>1.23</v>
      </c>
      <c r="P1397" s="16">
        <f t="shared" si="128"/>
        <v>4.9000000000000004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248.35538825199998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MAYARA ARAUJO DE LIMA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>
        <f>'[1]TCE - ANEXO III - Preencher'!G1407</f>
        <v>223505</v>
      </c>
      <c r="G1398" s="13">
        <f>IF('[1]TCE - ANEXO III - Preencher'!H1407="","",'[1]TCE - ANEXO III - Preencher'!H1407)</f>
        <v>44621</v>
      </c>
      <c r="H1398" s="14">
        <f>'[1]TCE - ANEXO III - Preencher'!I1407</f>
        <v>0</v>
      </c>
      <c r="I1398" s="14">
        <f>'[1]TCE - ANEXO III - Preencher'!J1407</f>
        <v>283.98880000000003</v>
      </c>
      <c r="J1398" s="14">
        <f>'[1]TCE - ANEXO III - Preencher'!K1407</f>
        <v>0</v>
      </c>
      <c r="K1398" s="15">
        <f>'[1]TCE - ANEXO III - Preencher'!L1407</f>
        <v>125.14338825199999</v>
      </c>
      <c r="L1398" s="15">
        <f>'[1]TCE - ANEXO III - Preencher'!M1407</f>
        <v>3.53</v>
      </c>
      <c r="M1398" s="15">
        <f t="shared" si="127"/>
        <v>121.61338825199999</v>
      </c>
      <c r="N1398" s="15">
        <f>'[1]TCE - ANEXO III - Preencher'!O1407</f>
        <v>1.59</v>
      </c>
      <c r="O1398" s="15">
        <f>'[1]TCE - ANEXO III - Preencher'!P1407</f>
        <v>0</v>
      </c>
      <c r="P1398" s="16">
        <f t="shared" si="128"/>
        <v>1.59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407.19218825199999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MAYARA EDUARDA PEREIRA JUSTINO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>
        <f>'[1]TCE - ANEXO III - Preencher'!G1408</f>
        <v>223605</v>
      </c>
      <c r="G1399" s="13">
        <f>IF('[1]TCE - ANEXO III - Preencher'!H1408="","",'[1]TCE - ANEXO III - Preencher'!H1408)</f>
        <v>44621</v>
      </c>
      <c r="H1399" s="14">
        <f>'[1]TCE - ANEXO III - Preencher'!I1408</f>
        <v>0</v>
      </c>
      <c r="I1399" s="14">
        <f>'[1]TCE - ANEXO III - Preencher'!J1408</f>
        <v>272.2944</v>
      </c>
      <c r="J1399" s="14">
        <f>'[1]TCE - ANEXO III - Preencher'!K1408</f>
        <v>0</v>
      </c>
      <c r="K1399" s="15">
        <f>'[1]TCE - ANEXO III - Preencher'!L1408</f>
        <v>125.14338825199999</v>
      </c>
      <c r="L1399" s="15">
        <f>'[1]TCE - ANEXO III - Preencher'!M1408</f>
        <v>2.75</v>
      </c>
      <c r="M1399" s="15">
        <f t="shared" si="127"/>
        <v>122.39338825199999</v>
      </c>
      <c r="N1399" s="15">
        <f>'[1]TCE - ANEXO III - Preencher'!O1408</f>
        <v>1.59</v>
      </c>
      <c r="O1399" s="15">
        <f>'[1]TCE - ANEXO III - Preencher'!P1408</f>
        <v>0</v>
      </c>
      <c r="P1399" s="16">
        <f t="shared" si="128"/>
        <v>1.59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103.12</v>
      </c>
      <c r="U1399" s="15">
        <f>'[1]TCE - ANEXO III - Preencher'!V1408</f>
        <v>0</v>
      </c>
      <c r="V1399" s="16">
        <f t="shared" si="130"/>
        <v>103.12</v>
      </c>
      <c r="W1399" s="17" t="str">
        <f>IF('[1]TCE - ANEXO III - Preencher'!X1408="","",'[1]TCE - ANEXO III - Preencher'!X1408)</f>
        <v>AUX. CRECHE I</v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499.397788252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MAYARA KATIANE DA SILVA SOUSA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>
        <f>'[1]TCE - ANEXO III - Preencher'!G1409</f>
        <v>411010</v>
      </c>
      <c r="G1400" s="13">
        <f>IF('[1]TCE - ANEXO III - Preencher'!H1409="","",'[1]TCE - ANEXO III - Preencher'!H1409)</f>
        <v>44621</v>
      </c>
      <c r="H1400" s="14">
        <f>'[1]TCE - ANEXO III - Preencher'!I1409</f>
        <v>0</v>
      </c>
      <c r="I1400" s="14">
        <f>'[1]TCE - ANEXO III - Preencher'!J1409</f>
        <v>283.98880000000003</v>
      </c>
      <c r="J1400" s="14">
        <f>'[1]TCE - ANEXO III - Preencher'!K1409</f>
        <v>0</v>
      </c>
      <c r="K1400" s="15">
        <f>'[1]TCE - ANEXO III - Preencher'!L1409</f>
        <v>125.14338825199999</v>
      </c>
      <c r="L1400" s="15">
        <f>'[1]TCE - ANEXO III - Preencher'!M1409</f>
        <v>25.15</v>
      </c>
      <c r="M1400" s="15">
        <f t="shared" si="127"/>
        <v>99.993388251999988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69.430000000000007</v>
      </c>
      <c r="U1400" s="15">
        <f>'[1]TCE - ANEXO III - Preencher'!V1409</f>
        <v>0</v>
      </c>
      <c r="V1400" s="16">
        <f t="shared" si="130"/>
        <v>69.430000000000007</v>
      </c>
      <c r="W1400" s="17" t="str">
        <f>IF('[1]TCE - ANEXO III - Preencher'!X1409="","",'[1]TCE - ANEXO III - Preencher'!X1409)</f>
        <v>AUX. CRECHE I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455.34218825200003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MAYARA MARLENE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>
        <f>'[1]TCE - ANEXO III - Preencher'!G1410</f>
        <v>322205</v>
      </c>
      <c r="G1401" s="13">
        <f>IF('[1]TCE - ANEXO III - Preencher'!H1410="","",'[1]TCE - ANEXO III - Preencher'!H1410)</f>
        <v>44621</v>
      </c>
      <c r="H1401" s="14">
        <f>'[1]TCE - ANEXO III - Preencher'!I1410</f>
        <v>0</v>
      </c>
      <c r="I1401" s="14">
        <f>'[1]TCE - ANEXO III - Preencher'!J1410</f>
        <v>126.8</v>
      </c>
      <c r="J1401" s="14">
        <f>'[1]TCE - ANEXO III - Preencher'!K1410</f>
        <v>0</v>
      </c>
      <c r="K1401" s="15">
        <f>'[1]TCE - ANEXO III - Preencher'!L1410</f>
        <v>125.14338825199999</v>
      </c>
      <c r="L1401" s="15">
        <f>'[1]TCE - ANEXO III - Preencher'!M1410</f>
        <v>7.01</v>
      </c>
      <c r="M1401" s="15">
        <f t="shared" si="127"/>
        <v>118.13338825199999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246.86338825199999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MAYLLA KETULLY TORRES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>
        <f>'[1]TCE - ANEXO III - Preencher'!G1411</f>
        <v>322205</v>
      </c>
      <c r="G1402" s="13">
        <f>IF('[1]TCE - ANEXO III - Preencher'!H1411="","",'[1]TCE - ANEXO III - Preencher'!H1411)</f>
        <v>44621</v>
      </c>
      <c r="H1402" s="14">
        <f>'[1]TCE - ANEXO III - Preencher'!I1411</f>
        <v>0</v>
      </c>
      <c r="I1402" s="14">
        <f>'[1]TCE - ANEXO III - Preencher'!J1411</f>
        <v>114.33199999999999</v>
      </c>
      <c r="J1402" s="14">
        <f>'[1]TCE - ANEXO III - Preencher'!K1411</f>
        <v>0</v>
      </c>
      <c r="K1402" s="15">
        <f>'[1]TCE - ANEXO III - Preencher'!L1411</f>
        <v>125.14338825199999</v>
      </c>
      <c r="L1402" s="15">
        <f>'[1]TCE - ANEXO III - Preencher'!M1411</f>
        <v>26.3</v>
      </c>
      <c r="M1402" s="15">
        <f t="shared" si="127"/>
        <v>98.843388251999997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215.10538825200001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MAYSA KELLY DE LIMA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>
        <f>'[1]TCE - ANEXO III - Preencher'!G1412</f>
        <v>223505</v>
      </c>
      <c r="G1403" s="13">
        <f>IF('[1]TCE - ANEXO III - Preencher'!H1412="","",'[1]TCE - ANEXO III - Preencher'!H1412)</f>
        <v>44621</v>
      </c>
      <c r="H1403" s="14">
        <f>'[1]TCE - ANEXO III - Preencher'!I1412</f>
        <v>0</v>
      </c>
      <c r="I1403" s="14">
        <f>'[1]TCE - ANEXO III - Preencher'!J1412</f>
        <v>123.6992</v>
      </c>
      <c r="J1403" s="14">
        <f>'[1]TCE - ANEXO III - Preencher'!K1412</f>
        <v>0</v>
      </c>
      <c r="K1403" s="15">
        <f>'[1]TCE - ANEXO III - Preencher'!L1412</f>
        <v>125.14338825199999</v>
      </c>
      <c r="L1403" s="15">
        <f>'[1]TCE - ANEXO III - Preencher'!M1412</f>
        <v>3.2</v>
      </c>
      <c r="M1403" s="15">
        <f t="shared" si="127"/>
        <v>121.94338825199999</v>
      </c>
      <c r="N1403" s="15">
        <f>'[1]TCE - ANEXO III - Preencher'!O1412</f>
        <v>1.59</v>
      </c>
      <c r="O1403" s="15">
        <f>'[1]TCE - ANEXO III - Preencher'!P1412</f>
        <v>0</v>
      </c>
      <c r="P1403" s="16">
        <f t="shared" si="128"/>
        <v>1.59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247.232588252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MERCIA MORGANA DA CONCEICAO CHAVES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>
        <f>'[1]TCE - ANEXO III - Preencher'!G1413</f>
        <v>322205</v>
      </c>
      <c r="G1404" s="13">
        <f>IF('[1]TCE - ANEXO III - Preencher'!H1413="","",'[1]TCE - ANEXO III - Preencher'!H1413)</f>
        <v>44621</v>
      </c>
      <c r="H1404" s="14">
        <f>'[1]TCE - ANEXO III - Preencher'!I1413</f>
        <v>0</v>
      </c>
      <c r="I1404" s="14">
        <f>'[1]TCE - ANEXO III - Preencher'!J1413</f>
        <v>154.8056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156.73560000000001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MICAELA LARISSA ALVES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>
        <f>'[1]TCE - ANEXO III - Preencher'!G1414</f>
        <v>410105</v>
      </c>
      <c r="G1405" s="13">
        <f>IF('[1]TCE - ANEXO III - Preencher'!H1414="","",'[1]TCE - ANEXO III - Preencher'!H1414)</f>
        <v>44621</v>
      </c>
      <c r="H1405" s="14">
        <f>'[1]TCE - ANEXO III - Preencher'!I1414</f>
        <v>0</v>
      </c>
      <c r="I1405" s="14">
        <f>'[1]TCE - ANEXO III - Preencher'!J1414</f>
        <v>97.561599999999999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99.491600000000005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MICAELLA MARIA ARRUDA MIRANDA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>
        <f>'[1]TCE - ANEXO III - Preencher'!G1415</f>
        <v>223405</v>
      </c>
      <c r="G1406" s="13">
        <f>IF('[1]TCE - ANEXO III - Preencher'!H1415="","",'[1]TCE - ANEXO III - Preencher'!H1415)</f>
        <v>44621</v>
      </c>
      <c r="H1406" s="14">
        <f>'[1]TCE - ANEXO III - Preencher'!I1415</f>
        <v>0</v>
      </c>
      <c r="I1406" s="14">
        <f>'[1]TCE - ANEXO III - Preencher'!J1415</f>
        <v>133.79839999999999</v>
      </c>
      <c r="J1406" s="14">
        <f>'[1]TCE - ANEXO III - Preencher'!K1415</f>
        <v>0</v>
      </c>
      <c r="K1406" s="15">
        <f>'[1]TCE - ANEXO III - Preencher'!L1415</f>
        <v>125.14338825199999</v>
      </c>
      <c r="L1406" s="15">
        <f>'[1]TCE - ANEXO III - Preencher'!M1415</f>
        <v>13.34</v>
      </c>
      <c r="M1406" s="15">
        <f t="shared" si="127"/>
        <v>111.80338825199999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247.53178825199998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MICHAEL DOUGLAS PEREIRA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>
        <f>'[1]TCE - ANEXO III - Preencher'!G1416</f>
        <v>223405</v>
      </c>
      <c r="G1407" s="13">
        <f>IF('[1]TCE - ANEXO III - Preencher'!H1416="","",'[1]TCE - ANEXO III - Preencher'!H1416)</f>
        <v>44621</v>
      </c>
      <c r="H1407" s="14">
        <f>'[1]TCE - ANEXO III - Preencher'!I1416</f>
        <v>0</v>
      </c>
      <c r="I1407" s="14">
        <f>'[1]TCE - ANEXO III - Preencher'!J1416</f>
        <v>98.376800000000003</v>
      </c>
      <c r="J1407" s="14">
        <f>'[1]TCE - ANEXO III - Preencher'!K1416</f>
        <v>0</v>
      </c>
      <c r="K1407" s="15">
        <f>'[1]TCE - ANEXO III - Preencher'!L1416</f>
        <v>125.14338825199999</v>
      </c>
      <c r="L1407" s="15">
        <f>'[1]TCE - ANEXO III - Preencher'!M1416</f>
        <v>22.68</v>
      </c>
      <c r="M1407" s="15">
        <f t="shared" si="127"/>
        <v>102.46338825199999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202.770188252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MICHAEL WILLAMS DA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>
        <f>'[1]TCE - ANEXO III - Preencher'!G1417</f>
        <v>517410</v>
      </c>
      <c r="G1408" s="13">
        <f>IF('[1]TCE - ANEXO III - Preencher'!H1417="","",'[1]TCE - ANEXO III - Preencher'!H1417)</f>
        <v>44621</v>
      </c>
      <c r="H1408" s="14">
        <f>'[1]TCE - ANEXO III - Preencher'!I1417</f>
        <v>0</v>
      </c>
      <c r="I1408" s="14">
        <f>'[1]TCE - ANEXO III - Preencher'!J1417</f>
        <v>121.952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123.88200000000001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MICHAELLY MACEDO SOUZA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>
        <f>'[1]TCE - ANEXO III - Preencher'!G1418</f>
        <v>223505</v>
      </c>
      <c r="G1409" s="13">
        <f>IF('[1]TCE - ANEXO III - Preencher'!H1418="","",'[1]TCE - ANEXO III - Preencher'!H1418)</f>
        <v>44621</v>
      </c>
      <c r="H1409" s="14">
        <f>'[1]TCE - ANEXO III - Preencher'!I1418</f>
        <v>0</v>
      </c>
      <c r="I1409" s="14">
        <f>'[1]TCE - ANEXO III - Preencher'!J1418</f>
        <v>180.41839999999999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1.59</v>
      </c>
      <c r="O1409" s="15">
        <f>'[1]TCE - ANEXO III - Preencher'!P1418</f>
        <v>0</v>
      </c>
      <c r="P1409" s="16">
        <f t="shared" si="128"/>
        <v>1.59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182.00839999999999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MICHEANGELA DOS SANTOS GOMES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>
        <f>'[1]TCE - ANEXO III - Preencher'!G1419</f>
        <v>513430</v>
      </c>
      <c r="G1410" s="13">
        <f>IF('[1]TCE - ANEXO III - Preencher'!H1419="","",'[1]TCE - ANEXO III - Preencher'!H1419)</f>
        <v>44621</v>
      </c>
      <c r="H1410" s="14">
        <f>'[1]TCE - ANEXO III - Preencher'!I1419</f>
        <v>0</v>
      </c>
      <c r="I1410" s="14">
        <f>'[1]TCE - ANEXO III - Preencher'!J1419</f>
        <v>251.47040000000001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253.40040000000002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MICHEL CLEBER GOMES DE LIMA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>
        <f>'[1]TCE - ANEXO III - Preencher'!G1420</f>
        <v>410105</v>
      </c>
      <c r="G1411" s="13">
        <f>IF('[1]TCE - ANEXO III - Preencher'!H1420="","",'[1]TCE - ANEXO III - Preencher'!H1420)</f>
        <v>44621</v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1887.67</v>
      </c>
      <c r="K1411" s="15">
        <f>'[1]TCE - ANEXO III - Preencher'!L1420</f>
        <v>125.14338825199999</v>
      </c>
      <c r="L1411" s="15">
        <f>'[1]TCE - ANEXO III - Preencher'!M1420</f>
        <v>17.77</v>
      </c>
      <c r="M1411" s="15">
        <f t="shared" si="127"/>
        <v>107.373388252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1996.9733882520002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MICHELA CINDY MODESTO COELHO BRITO</v>
      </c>
      <c r="E1412" s="9" t="str">
        <f>IF('[1]TCE - ANEXO III - Preencher'!F1421="4 - Assistência Odontológica","2 - Outros Profissionais da Saúde",'[1]TCE - ANEXO III - Preencher'!F1421)</f>
        <v>1 - Médico</v>
      </c>
      <c r="F1412" s="12">
        <f>'[1]TCE - ANEXO III - Preencher'!G1421</f>
        <v>225124</v>
      </c>
      <c r="G1412" s="13">
        <f>IF('[1]TCE - ANEXO III - Preencher'!H1421="","",'[1]TCE - ANEXO III - Preencher'!H1421)</f>
        <v>44621</v>
      </c>
      <c r="H1412" s="14">
        <f>'[1]TCE - ANEXO III - Preencher'!I1421</f>
        <v>0</v>
      </c>
      <c r="I1412" s="14">
        <f>'[1]TCE - ANEXO III - Preencher'!J1421</f>
        <v>267.16399999999999</v>
      </c>
      <c r="J1412" s="14">
        <f>'[1]TCE - ANEXO III - Preencher'!K1421</f>
        <v>0</v>
      </c>
      <c r="K1412" s="15">
        <f>'[1]TCE - ANEXO III - Preencher'!L1421</f>
        <v>125.14338825199999</v>
      </c>
      <c r="L1412" s="15">
        <f>'[1]TCE - ANEXO III - Preencher'!M1421</f>
        <v>0.61</v>
      </c>
      <c r="M1412" s="15">
        <f t="shared" ref="M1412:M1475" si="133">K1412-L1412</f>
        <v>124.53338825199999</v>
      </c>
      <c r="N1412" s="15">
        <f>'[1]TCE - ANEXO III - Preencher'!O1421</f>
        <v>6.13</v>
      </c>
      <c r="O1412" s="15">
        <f>'[1]TCE - ANEXO III - Preencher'!P1421</f>
        <v>1.23</v>
      </c>
      <c r="P1412" s="16">
        <f t="shared" ref="P1412:P1475" si="134">N1412-O1412</f>
        <v>4.9000000000000004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396.59738825199997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MICHELE CARLA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>
        <f>'[1]TCE - ANEXO III - Preencher'!G1422</f>
        <v>322205</v>
      </c>
      <c r="G1413" s="13">
        <f>IF('[1]TCE - ANEXO III - Preencher'!H1422="","",'[1]TCE - ANEXO III - Preencher'!H1422)</f>
        <v>44621</v>
      </c>
      <c r="H1413" s="14">
        <f>'[1]TCE - ANEXO III - Preencher'!I1422</f>
        <v>0</v>
      </c>
      <c r="I1413" s="14">
        <f>'[1]TCE - ANEXO III - Preencher'!J1422</f>
        <v>126.8</v>
      </c>
      <c r="J1413" s="14">
        <f>'[1]TCE - ANEXO III - Preencher'!K1422</f>
        <v>0</v>
      </c>
      <c r="K1413" s="15">
        <f>'[1]TCE - ANEXO III - Preencher'!L1422</f>
        <v>125.14338825199999</v>
      </c>
      <c r="L1413" s="15">
        <f>'[1]TCE - ANEXO III - Preencher'!M1422</f>
        <v>5.26</v>
      </c>
      <c r="M1413" s="15">
        <f t="shared" si="133"/>
        <v>119.88338825199999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248.61338825199999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MICHELE CRISTINA DA SILVA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>
        <f>'[1]TCE - ANEXO III - Preencher'!G1423</f>
        <v>763305</v>
      </c>
      <c r="G1414" s="13">
        <f>IF('[1]TCE - ANEXO III - Preencher'!H1423="","",'[1]TCE - ANEXO III - Preencher'!H1423)</f>
        <v>44621</v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125.14338825199999</v>
      </c>
      <c r="L1414" s="15">
        <f>'[1]TCE - ANEXO III - Preencher'!M1423</f>
        <v>24.24</v>
      </c>
      <c r="M1414" s="15">
        <f t="shared" si="133"/>
        <v>100.903388252</v>
      </c>
      <c r="N1414" s="15">
        <f>'[1]TCE - ANEXO III - Preencher'!O1423</f>
        <v>1.93</v>
      </c>
      <c r="O1414" s="15">
        <f>'[1]TCE - ANEXO III - Preencher'!P1423</f>
        <v>0</v>
      </c>
      <c r="P1414" s="16">
        <f t="shared" si="134"/>
        <v>1.93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69.430000000000007</v>
      </c>
      <c r="U1414" s="15">
        <f>'[1]TCE - ANEXO III - Preencher'!V1423</f>
        <v>0</v>
      </c>
      <c r="V1414" s="16">
        <f t="shared" si="136"/>
        <v>69.430000000000007</v>
      </c>
      <c r="W1414" s="17" t="str">
        <f>IF('[1]TCE - ANEXO III - Preencher'!X1423="","",'[1]TCE - ANEXO III - Preencher'!X1423)</f>
        <v>AUX. CRECHE I</v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172.26338825200003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MICHELLE DA SILVA VIEIRA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>
        <f>'[1]TCE - ANEXO III - Preencher'!G1424</f>
        <v>322205</v>
      </c>
      <c r="G1415" s="13">
        <f>IF('[1]TCE - ANEXO III - Preencher'!H1424="","",'[1]TCE - ANEXO III - Preencher'!H1424)</f>
        <v>44621</v>
      </c>
      <c r="H1415" s="14">
        <f>'[1]TCE - ANEXO III - Preencher'!I1424</f>
        <v>0</v>
      </c>
      <c r="I1415" s="14">
        <f>'[1]TCE - ANEXO III - Preencher'!J1424</f>
        <v>272.2944</v>
      </c>
      <c r="J1415" s="14">
        <f>'[1]TCE - ANEXO III - Preencher'!K1424</f>
        <v>0</v>
      </c>
      <c r="K1415" s="15">
        <f>'[1]TCE - ANEXO III - Preencher'!L1424</f>
        <v>125.14338825199999</v>
      </c>
      <c r="L1415" s="15">
        <f>'[1]TCE - ANEXO III - Preencher'!M1424</f>
        <v>26.3</v>
      </c>
      <c r="M1415" s="15">
        <f t="shared" si="133"/>
        <v>98.843388251999997</v>
      </c>
      <c r="N1415" s="15">
        <f>'[1]TCE - ANEXO III - Preencher'!O1424</f>
        <v>1.93</v>
      </c>
      <c r="O1415" s="15">
        <f>'[1]TCE - ANEXO III - Preencher'!P1424</f>
        <v>0</v>
      </c>
      <c r="P1415" s="16">
        <f t="shared" si="134"/>
        <v>1.93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373.06778825200001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MICHELLE PATRICIA DE OLIVEIRA SANTOS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>
        <f>'[1]TCE - ANEXO III - Preencher'!G1425</f>
        <v>223505</v>
      </c>
      <c r="G1416" s="13">
        <f>IF('[1]TCE - ANEXO III - Preencher'!H1425="","",'[1]TCE - ANEXO III - Preencher'!H1425)</f>
        <v>44621</v>
      </c>
      <c r="H1416" s="14">
        <f>'[1]TCE - ANEXO III - Preencher'!I1425</f>
        <v>0</v>
      </c>
      <c r="I1416" s="14">
        <f>'[1]TCE - ANEXO III - Preencher'!J1425</f>
        <v>126.8</v>
      </c>
      <c r="J1416" s="14">
        <f>'[1]TCE - ANEXO III - Preencher'!K1425</f>
        <v>0</v>
      </c>
      <c r="K1416" s="15">
        <f>'[1]TCE - ANEXO III - Preencher'!L1425</f>
        <v>125.14338825199999</v>
      </c>
      <c r="L1416" s="15">
        <f>'[1]TCE - ANEXO III - Preencher'!M1425</f>
        <v>2.66</v>
      </c>
      <c r="M1416" s="15">
        <f t="shared" si="133"/>
        <v>122.483388252</v>
      </c>
      <c r="N1416" s="15">
        <f>'[1]TCE - ANEXO III - Preencher'!O1425</f>
        <v>1.59</v>
      </c>
      <c r="O1416" s="15">
        <f>'[1]TCE - ANEXO III - Preencher'!P1425</f>
        <v>0</v>
      </c>
      <c r="P1416" s="16">
        <f t="shared" si="134"/>
        <v>1.59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250.87338825200001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MICHELLY JOINA FERREIRA VIANA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>
        <f>'[1]TCE - ANEXO III - Preencher'!G1426</f>
        <v>322205</v>
      </c>
      <c r="G1417" s="13">
        <f>IF('[1]TCE - ANEXO III - Preencher'!H1426="","",'[1]TCE - ANEXO III - Preencher'!H1426)</f>
        <v>44621</v>
      </c>
      <c r="H1417" s="14">
        <f>'[1]TCE - ANEXO III - Preencher'!I1426</f>
        <v>0</v>
      </c>
      <c r="I1417" s="14">
        <f>'[1]TCE - ANEXO III - Preencher'!J1426</f>
        <v>116.352</v>
      </c>
      <c r="J1417" s="14">
        <f>'[1]TCE - ANEXO III - Preencher'!K1426</f>
        <v>0</v>
      </c>
      <c r="K1417" s="15">
        <f>'[1]TCE - ANEXO III - Preencher'!L1426</f>
        <v>125.14338825199999</v>
      </c>
      <c r="L1417" s="15">
        <f>'[1]TCE - ANEXO III - Preencher'!M1426</f>
        <v>26.3</v>
      </c>
      <c r="M1417" s="15">
        <f t="shared" si="133"/>
        <v>98.843388251999997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217.12538825199999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MICHELLY RODRIGUES DOS SANTOS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>
        <f>'[1]TCE - ANEXO III - Preencher'!G1427</f>
        <v>322205</v>
      </c>
      <c r="G1418" s="13">
        <f>IF('[1]TCE - ANEXO III - Preencher'!H1427="","",'[1]TCE - ANEXO III - Preencher'!H1427)</f>
        <v>44621</v>
      </c>
      <c r="H1418" s="14">
        <f>'[1]TCE - ANEXO III - Preencher'!I1427</f>
        <v>0</v>
      </c>
      <c r="I1418" s="14">
        <f>'[1]TCE - ANEXO III - Preencher'!J1427</f>
        <v>121.952</v>
      </c>
      <c r="J1418" s="14">
        <f>'[1]TCE - ANEXO III - Preencher'!K1427</f>
        <v>0</v>
      </c>
      <c r="K1418" s="15">
        <f>'[1]TCE - ANEXO III - Preencher'!L1427</f>
        <v>125.14338825199999</v>
      </c>
      <c r="L1418" s="15">
        <f>'[1]TCE - ANEXO III - Preencher'!M1427</f>
        <v>26.3</v>
      </c>
      <c r="M1418" s="15">
        <f t="shared" si="133"/>
        <v>98.843388251999997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69.41</v>
      </c>
      <c r="U1418" s="15">
        <f>'[1]TCE - ANEXO III - Preencher'!V1427</f>
        <v>0</v>
      </c>
      <c r="V1418" s="16">
        <f t="shared" si="136"/>
        <v>69.41</v>
      </c>
      <c r="W1418" s="17" t="str">
        <f>IF('[1]TCE - ANEXO III - Preencher'!X1427="","",'[1]TCE - ANEXO III - Preencher'!X1427)</f>
        <v>AUX. CRECHE I</v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292.13538825199998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MICHERLANE SOARES DE LUCENA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>
        <f>'[1]TCE - ANEXO III - Preencher'!G1428</f>
        <v>322205</v>
      </c>
      <c r="G1419" s="13">
        <f>IF('[1]TCE - ANEXO III - Preencher'!H1428="","",'[1]TCE - ANEXO III - Preencher'!H1428)</f>
        <v>44621</v>
      </c>
      <c r="H1419" s="14">
        <f>'[1]TCE - ANEXO III - Preencher'!I1428</f>
        <v>0</v>
      </c>
      <c r="I1419" s="14">
        <f>'[1]TCE - ANEXO III - Preencher'!J1428</f>
        <v>121.952</v>
      </c>
      <c r="J1419" s="14">
        <f>'[1]TCE - ANEXO III - Preencher'!K1428</f>
        <v>0</v>
      </c>
      <c r="K1419" s="15">
        <f>'[1]TCE - ANEXO III - Preencher'!L1428</f>
        <v>125.14338825199999</v>
      </c>
      <c r="L1419" s="15">
        <f>'[1]TCE - ANEXO III - Preencher'!M1428</f>
        <v>24.55</v>
      </c>
      <c r="M1419" s="15">
        <f t="shared" si="133"/>
        <v>100.593388252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224.47538825200002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MIGUEL ALVES TEIXEIRA NETO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>
        <f>'[1]TCE - ANEXO III - Preencher'!G1429</f>
        <v>223505</v>
      </c>
      <c r="G1420" s="13">
        <f>IF('[1]TCE - ANEXO III - Preencher'!H1429="","",'[1]TCE - ANEXO III - Preencher'!H1429)</f>
        <v>44621</v>
      </c>
      <c r="H1420" s="14">
        <f>'[1]TCE - ANEXO III - Preencher'!I1429</f>
        <v>0</v>
      </c>
      <c r="I1420" s="14">
        <f>'[1]TCE - ANEXO III - Preencher'!J1429</f>
        <v>146.63759999999999</v>
      </c>
      <c r="J1420" s="14">
        <f>'[1]TCE - ANEXO III - Preencher'!K1429</f>
        <v>0</v>
      </c>
      <c r="K1420" s="15">
        <f>'[1]TCE - ANEXO III - Preencher'!L1429</f>
        <v>125.14338825199999</v>
      </c>
      <c r="L1420" s="15">
        <f>'[1]TCE - ANEXO III - Preencher'!M1429</f>
        <v>2.66</v>
      </c>
      <c r="M1420" s="15">
        <f t="shared" si="133"/>
        <v>122.483388252</v>
      </c>
      <c r="N1420" s="15">
        <f>'[1]TCE - ANEXO III - Preencher'!O1429</f>
        <v>1.59</v>
      </c>
      <c r="O1420" s="15">
        <f>'[1]TCE - ANEXO III - Preencher'!P1429</f>
        <v>0</v>
      </c>
      <c r="P1420" s="16">
        <f t="shared" si="134"/>
        <v>1.59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270.71098825199994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MIGUEL DE OLIVEIRA E SILVA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>
        <f>'[1]TCE - ANEXO III - Preencher'!G1430</f>
        <v>322205</v>
      </c>
      <c r="G1421" s="13">
        <f>IF('[1]TCE - ANEXO III - Preencher'!H1430="","",'[1]TCE - ANEXO III - Preencher'!H1430)</f>
        <v>44621</v>
      </c>
      <c r="H1421" s="14">
        <f>'[1]TCE - ANEXO III - Preencher'!I1430</f>
        <v>0</v>
      </c>
      <c r="I1421" s="14">
        <f>'[1]TCE - ANEXO III - Preencher'!J1430</f>
        <v>121.952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123.88200000000001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MIKAEL CAVALCANTI CAMELO</v>
      </c>
      <c r="E1422" s="9" t="str">
        <f>IF('[1]TCE - ANEXO III - Preencher'!F1431="4 - Assistência Odontológica","2 - Outros Profissionais da Saúde",'[1]TCE - ANEXO III - Preencher'!F1431)</f>
        <v>1 - Médico</v>
      </c>
      <c r="F1422" s="12">
        <f>'[1]TCE - ANEXO III - Preencher'!G1431</f>
        <v>225125</v>
      </c>
      <c r="G1422" s="13">
        <f>IF('[1]TCE - ANEXO III - Preencher'!H1431="","",'[1]TCE - ANEXO III - Preencher'!H1431)</f>
        <v>44621</v>
      </c>
      <c r="H1422" s="14">
        <f>'[1]TCE - ANEXO III - Preencher'!I1431</f>
        <v>0</v>
      </c>
      <c r="I1422" s="14">
        <f>'[1]TCE - ANEXO III - Preencher'!J1431</f>
        <v>116.5384</v>
      </c>
      <c r="J1422" s="14">
        <f>'[1]TCE - ANEXO III - Preencher'!K1431</f>
        <v>0</v>
      </c>
      <c r="K1422" s="15">
        <f>'[1]TCE - ANEXO III - Preencher'!L1431</f>
        <v>125.14338825199999</v>
      </c>
      <c r="L1422" s="15">
        <f>'[1]TCE - ANEXO III - Preencher'!M1431</f>
        <v>3.64</v>
      </c>
      <c r="M1422" s="15">
        <f t="shared" si="133"/>
        <v>121.50338825199999</v>
      </c>
      <c r="N1422" s="15">
        <f>'[1]TCE - ANEXO III - Preencher'!O1431</f>
        <v>6.13</v>
      </c>
      <c r="O1422" s="15">
        <f>'[1]TCE - ANEXO III - Preencher'!P1431</f>
        <v>1.23</v>
      </c>
      <c r="P1422" s="16">
        <f t="shared" si="134"/>
        <v>4.9000000000000004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242.94178825200001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MIKAEL FLORENCIO DA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>
        <f>'[1]TCE - ANEXO III - Preencher'!G1432</f>
        <v>521130</v>
      </c>
      <c r="G1423" s="13">
        <f>IF('[1]TCE - ANEXO III - Preencher'!H1432="","",'[1]TCE - ANEXO III - Preencher'!H1432)</f>
        <v>44621</v>
      </c>
      <c r="H1423" s="14">
        <f>'[1]TCE - ANEXO III - Preencher'!I1432</f>
        <v>0</v>
      </c>
      <c r="I1423" s="14">
        <f>'[1]TCE - ANEXO III - Preencher'!J1432</f>
        <v>121.952</v>
      </c>
      <c r="J1423" s="14">
        <f>'[1]TCE - ANEXO III - Preencher'!K1432</f>
        <v>0</v>
      </c>
      <c r="K1423" s="15">
        <f>'[1]TCE - ANEXO III - Preencher'!L1432</f>
        <v>125.14338825199999</v>
      </c>
      <c r="L1423" s="15">
        <f>'[1]TCE - ANEXO III - Preencher'!M1432</f>
        <v>24.24</v>
      </c>
      <c r="M1423" s="15">
        <f t="shared" si="133"/>
        <v>100.903388252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224.78538825200002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MIKAELE GOMES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>
        <f>'[1]TCE - ANEXO III - Preencher'!G1433</f>
        <v>322205</v>
      </c>
      <c r="G1424" s="13">
        <f>IF('[1]TCE - ANEXO III - Preencher'!H1433="","",'[1]TCE - ANEXO III - Preencher'!H1433)</f>
        <v>44621</v>
      </c>
      <c r="H1424" s="14">
        <f>'[1]TCE - ANEXO III - Preencher'!I1433</f>
        <v>0</v>
      </c>
      <c r="I1424" s="14">
        <f>'[1]TCE - ANEXO III - Preencher'!J1433</f>
        <v>132.9528</v>
      </c>
      <c r="J1424" s="14">
        <f>'[1]TCE - ANEXO III - Preencher'!K1433</f>
        <v>0</v>
      </c>
      <c r="K1424" s="15">
        <f>'[1]TCE - ANEXO III - Preencher'!L1433</f>
        <v>125.14338825199999</v>
      </c>
      <c r="L1424" s="15">
        <f>'[1]TCE - ANEXO III - Preencher'!M1433</f>
        <v>26.3</v>
      </c>
      <c r="M1424" s="15">
        <f t="shared" si="133"/>
        <v>98.843388251999997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233.72618825199999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MIKAELLI DE OLIVEIRA SILVA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>
        <f>'[1]TCE - ANEXO III - Preencher'!G1434</f>
        <v>514320</v>
      </c>
      <c r="G1425" s="13">
        <f>IF('[1]TCE - ANEXO III - Preencher'!H1434="","",'[1]TCE - ANEXO III - Preencher'!H1434)</f>
        <v>44621</v>
      </c>
      <c r="H1425" s="14">
        <f>'[1]TCE - ANEXO III - Preencher'!I1434</f>
        <v>0</v>
      </c>
      <c r="I1425" s="14">
        <f>'[1]TCE - ANEXO III - Preencher'!J1434</f>
        <v>121.952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118.4</v>
      </c>
      <c r="R1425" s="15">
        <f>'[1]TCE - ANEXO III - Preencher'!S1434</f>
        <v>72.72</v>
      </c>
      <c r="S1425" s="16">
        <f t="shared" si="135"/>
        <v>45.680000000000007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169.56200000000001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MIKAELLY DOS SANTOS ANTUNES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>
        <f>'[1]TCE - ANEXO III - Preencher'!G1435</f>
        <v>322205</v>
      </c>
      <c r="G1426" s="13">
        <f>IF('[1]TCE - ANEXO III - Preencher'!H1435="","",'[1]TCE - ANEXO III - Preencher'!H1435)</f>
        <v>44621</v>
      </c>
      <c r="H1426" s="14">
        <f>'[1]TCE - ANEXO III - Preencher'!I1435</f>
        <v>0</v>
      </c>
      <c r="I1426" s="14">
        <f>'[1]TCE - ANEXO III - Preencher'!J1435</f>
        <v>265.27760000000001</v>
      </c>
      <c r="J1426" s="14">
        <f>'[1]TCE - ANEXO III - Preencher'!K1435</f>
        <v>0</v>
      </c>
      <c r="K1426" s="15">
        <f>'[1]TCE - ANEXO III - Preencher'!L1435</f>
        <v>125.14338825199999</v>
      </c>
      <c r="L1426" s="15">
        <f>'[1]TCE - ANEXO III - Preencher'!M1435</f>
        <v>26.3</v>
      </c>
      <c r="M1426" s="15">
        <f t="shared" si="133"/>
        <v>98.843388251999997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69.41</v>
      </c>
      <c r="U1426" s="15">
        <f>'[1]TCE - ANEXO III - Preencher'!V1435</f>
        <v>0</v>
      </c>
      <c r="V1426" s="16">
        <f t="shared" si="136"/>
        <v>69.41</v>
      </c>
      <c r="W1426" s="17" t="str">
        <f>IF('[1]TCE - ANEXO III - Preencher'!X1435="","",'[1]TCE - ANEXO III - Preencher'!X1435)</f>
        <v>AUX. CRECHE I</v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435.46098825199999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MILENA CARLINDO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>
        <f>'[1]TCE - ANEXO III - Preencher'!G1436</f>
        <v>322205</v>
      </c>
      <c r="G1427" s="13">
        <f>IF('[1]TCE - ANEXO III - Preencher'!H1436="","",'[1]TCE - ANEXO III - Preencher'!H1436)</f>
        <v>44621</v>
      </c>
      <c r="H1427" s="14">
        <f>'[1]TCE - ANEXO III - Preencher'!I1436</f>
        <v>0</v>
      </c>
      <c r="I1427" s="14">
        <f>'[1]TCE - ANEXO III - Preencher'!J1436</f>
        <v>120.96</v>
      </c>
      <c r="J1427" s="14">
        <f>'[1]TCE - ANEXO III - Preencher'!K1436</f>
        <v>0</v>
      </c>
      <c r="K1427" s="15">
        <f>'[1]TCE - ANEXO III - Preencher'!L1436</f>
        <v>125.14338825199999</v>
      </c>
      <c r="L1427" s="15">
        <f>'[1]TCE - ANEXO III - Preencher'!M1436</f>
        <v>25.43</v>
      </c>
      <c r="M1427" s="15">
        <f t="shared" si="133"/>
        <v>99.713388251999987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222.603388252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MILENE DE CARVALHO RODRIGUES DA SILVA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>
        <f>'[1]TCE - ANEXO III - Preencher'!G1437</f>
        <v>411010</v>
      </c>
      <c r="G1428" s="13">
        <f>IF('[1]TCE - ANEXO III - Preencher'!H1437="","",'[1]TCE - ANEXO III - Preencher'!H1437)</f>
        <v>44621</v>
      </c>
      <c r="H1428" s="14">
        <f>'[1]TCE - ANEXO III - Preencher'!I1437</f>
        <v>0</v>
      </c>
      <c r="I1428" s="14">
        <f>'[1]TCE - ANEXO III - Preencher'!J1437</f>
        <v>149.41120000000001</v>
      </c>
      <c r="J1428" s="14">
        <f>'[1]TCE - ANEXO III - Preencher'!K1437</f>
        <v>0</v>
      </c>
      <c r="K1428" s="15">
        <f>'[1]TCE - ANEXO III - Preencher'!L1437</f>
        <v>125.14338825199999</v>
      </c>
      <c r="L1428" s="15">
        <f>'[1]TCE - ANEXO III - Preencher'!M1437</f>
        <v>25.15</v>
      </c>
      <c r="M1428" s="15">
        <f t="shared" si="133"/>
        <v>99.993388251999988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236.8</v>
      </c>
      <c r="R1428" s="15">
        <f>'[1]TCE - ANEXO III - Preencher'!S1437</f>
        <v>75.45</v>
      </c>
      <c r="S1428" s="16">
        <f t="shared" si="135"/>
        <v>161.35000000000002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412.68458825200003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MILENE GONCALVES LIMA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>
        <f>'[1]TCE - ANEXO III - Preencher'!G1438</f>
        <v>322205</v>
      </c>
      <c r="G1429" s="13">
        <f>IF('[1]TCE - ANEXO III - Preencher'!H1438="","",'[1]TCE - ANEXO III - Preencher'!H1438)</f>
        <v>44621</v>
      </c>
      <c r="H1429" s="14">
        <f>'[1]TCE - ANEXO III - Preencher'!I1438</f>
        <v>0</v>
      </c>
      <c r="I1429" s="14">
        <f>'[1]TCE - ANEXO III - Preencher'!J1438</f>
        <v>121.952</v>
      </c>
      <c r="J1429" s="14">
        <f>'[1]TCE - ANEXO III - Preencher'!K1438</f>
        <v>0</v>
      </c>
      <c r="K1429" s="15">
        <f>'[1]TCE - ANEXO III - Preencher'!L1438</f>
        <v>125.14338825199999</v>
      </c>
      <c r="L1429" s="15">
        <f>'[1]TCE - ANEXO III - Preencher'!M1438</f>
        <v>26.3</v>
      </c>
      <c r="M1429" s="15">
        <f t="shared" si="133"/>
        <v>98.843388251999997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69.41</v>
      </c>
      <c r="U1429" s="15">
        <f>'[1]TCE - ANEXO III - Preencher'!V1438</f>
        <v>0</v>
      </c>
      <c r="V1429" s="16">
        <f t="shared" si="136"/>
        <v>69.41</v>
      </c>
      <c r="W1429" s="17" t="str">
        <f>IF('[1]TCE - ANEXO III - Preencher'!X1438="","",'[1]TCE - ANEXO III - Preencher'!X1438)</f>
        <v>AUX. CRECHE I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292.13538825199998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MILENE LEITE CIRILO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>
        <f>'[1]TCE - ANEXO III - Preencher'!G1439</f>
        <v>411005</v>
      </c>
      <c r="G1430" s="13">
        <f>IF('[1]TCE - ANEXO III - Preencher'!H1439="","",'[1]TCE - ANEXO III - Preencher'!H1439)</f>
        <v>44621</v>
      </c>
      <c r="H1430" s="14">
        <f>'[1]TCE - ANEXO III - Preencher'!I1439</f>
        <v>0</v>
      </c>
      <c r="I1430" s="14">
        <f>'[1]TCE - ANEXO III - Preencher'!J1439</f>
        <v>272.2944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274.2244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MILKA EMANUELY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>
        <f>'[1]TCE - ANEXO III - Preencher'!G1440</f>
        <v>223505</v>
      </c>
      <c r="G1431" s="13">
        <f>IF('[1]TCE - ANEXO III - Preencher'!H1440="","",'[1]TCE - ANEXO III - Preencher'!H1440)</f>
        <v>44621</v>
      </c>
      <c r="H1431" s="14">
        <f>'[1]TCE - ANEXO III - Preencher'!I1440</f>
        <v>0</v>
      </c>
      <c r="I1431" s="14">
        <f>'[1]TCE - ANEXO III - Preencher'!J1440</f>
        <v>121.952</v>
      </c>
      <c r="J1431" s="14">
        <f>'[1]TCE - ANEXO III - Preencher'!K1440</f>
        <v>0</v>
      </c>
      <c r="K1431" s="15">
        <f>'[1]TCE - ANEXO III - Preencher'!L1440</f>
        <v>125.14338825199999</v>
      </c>
      <c r="L1431" s="15">
        <f>'[1]TCE - ANEXO III - Preencher'!M1440</f>
        <v>3.31</v>
      </c>
      <c r="M1431" s="15">
        <f t="shared" si="133"/>
        <v>121.83338825199999</v>
      </c>
      <c r="N1431" s="15">
        <f>'[1]TCE - ANEXO III - Preencher'!O1440</f>
        <v>1.59</v>
      </c>
      <c r="O1431" s="15">
        <f>'[1]TCE - ANEXO III - Preencher'!P1440</f>
        <v>0</v>
      </c>
      <c r="P1431" s="16">
        <f t="shared" si="134"/>
        <v>1.59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103.28</v>
      </c>
      <c r="U1431" s="15">
        <f>'[1]TCE - ANEXO III - Preencher'!V1440</f>
        <v>0</v>
      </c>
      <c r="V1431" s="16">
        <f t="shared" si="136"/>
        <v>103.28</v>
      </c>
      <c r="W1431" s="17" t="str">
        <f>IF('[1]TCE - ANEXO III - Preencher'!X1440="","",'[1]TCE - ANEXO III - Preencher'!X1440)</f>
        <v>AUX. CRECHE I</v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348.65538825199997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MILLANDRA IRIS DA SILVA BEZERRA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>
        <f>'[1]TCE - ANEXO III - Preencher'!G1441</f>
        <v>322205</v>
      </c>
      <c r="G1432" s="13">
        <f>IF('[1]TCE - ANEXO III - Preencher'!H1441="","",'[1]TCE - ANEXO III - Preencher'!H1441)</f>
        <v>44621</v>
      </c>
      <c r="H1432" s="14">
        <f>'[1]TCE - ANEXO III - Preencher'!I1441</f>
        <v>0</v>
      </c>
      <c r="I1432" s="14">
        <f>'[1]TCE - ANEXO III - Preencher'!J1441</f>
        <v>137.32640000000001</v>
      </c>
      <c r="J1432" s="14">
        <f>'[1]TCE - ANEXO III - Preencher'!K1441</f>
        <v>0</v>
      </c>
      <c r="K1432" s="15">
        <f>'[1]TCE - ANEXO III - Preencher'!L1441</f>
        <v>125.14338825199999</v>
      </c>
      <c r="L1432" s="15">
        <f>'[1]TCE - ANEXO III - Preencher'!M1441</f>
        <v>23.67</v>
      </c>
      <c r="M1432" s="15">
        <f t="shared" si="133"/>
        <v>101.47338825199999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240.72978825199999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MIRELE ANA DA SILVA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>
        <f>'[1]TCE - ANEXO III - Preencher'!G1442</f>
        <v>322205</v>
      </c>
      <c r="G1433" s="13">
        <f>IF('[1]TCE - ANEXO III - Preencher'!H1442="","",'[1]TCE - ANEXO III - Preencher'!H1442)</f>
        <v>44621</v>
      </c>
      <c r="H1433" s="14">
        <f>'[1]TCE - ANEXO III - Preencher'!I1442</f>
        <v>0</v>
      </c>
      <c r="I1433" s="14">
        <f>'[1]TCE - ANEXO III - Preencher'!J1442</f>
        <v>141.34399999999999</v>
      </c>
      <c r="J1433" s="14">
        <f>'[1]TCE - ANEXO III - Preencher'!K1442</f>
        <v>0</v>
      </c>
      <c r="K1433" s="15">
        <f>'[1]TCE - ANEXO III - Preencher'!L1442</f>
        <v>125.14338825199999</v>
      </c>
      <c r="L1433" s="15">
        <f>'[1]TCE - ANEXO III - Preencher'!M1442</f>
        <v>22.8</v>
      </c>
      <c r="M1433" s="15">
        <f t="shared" si="133"/>
        <v>102.343388252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245.61738825200001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MIRELLA DE LIMA PIRES RAPOSO</v>
      </c>
      <c r="E1434" s="9" t="str">
        <f>IF('[1]TCE - ANEXO III - Preencher'!F1443="4 - Assistência Odontológica","2 - Outros Profissionais da Saúde",'[1]TCE - ANEXO III - Preencher'!F1443)</f>
        <v>1 - Médico</v>
      </c>
      <c r="F1434" s="12">
        <f>'[1]TCE - ANEXO III - Preencher'!G1443</f>
        <v>225225</v>
      </c>
      <c r="G1434" s="13">
        <f>IF('[1]TCE - ANEXO III - Preencher'!H1443="","",'[1]TCE - ANEXO III - Preencher'!H1443)</f>
        <v>44621</v>
      </c>
      <c r="H1434" s="14">
        <f>'[1]TCE - ANEXO III - Preencher'!I1443</f>
        <v>0</v>
      </c>
      <c r="I1434" s="14">
        <f>'[1]TCE - ANEXO III - Preencher'!J1443</f>
        <v>272.2944</v>
      </c>
      <c r="J1434" s="14">
        <f>'[1]TCE - ANEXO III - Preencher'!K1443</f>
        <v>0</v>
      </c>
      <c r="K1434" s="15">
        <f>'[1]TCE - ANEXO III - Preencher'!L1443</f>
        <v>125.14338825199999</v>
      </c>
      <c r="L1434" s="15">
        <f>'[1]TCE - ANEXO III - Preencher'!M1443</f>
        <v>3.64</v>
      </c>
      <c r="M1434" s="15">
        <f t="shared" si="133"/>
        <v>121.50338825199999</v>
      </c>
      <c r="N1434" s="15">
        <f>'[1]TCE - ANEXO III - Preencher'!O1443</f>
        <v>6.13</v>
      </c>
      <c r="O1434" s="15">
        <f>'[1]TCE - ANEXO III - Preencher'!P1443</f>
        <v>1.23</v>
      </c>
      <c r="P1434" s="16">
        <f t="shared" si="134"/>
        <v>4.9000000000000004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398.69778825199995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MIRIAM GISLEIA ABREU DE LIMA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>
        <f>'[1]TCE - ANEXO III - Preencher'!G1444</f>
        <v>223505</v>
      </c>
      <c r="G1435" s="13">
        <f>IF('[1]TCE - ANEXO III - Preencher'!H1444="","",'[1]TCE - ANEXO III - Preencher'!H1444)</f>
        <v>44621</v>
      </c>
      <c r="H1435" s="14">
        <f>'[1]TCE - ANEXO III - Preencher'!I1444</f>
        <v>0</v>
      </c>
      <c r="I1435" s="14">
        <f>'[1]TCE - ANEXO III - Preencher'!J1444</f>
        <v>101.6264</v>
      </c>
      <c r="J1435" s="14">
        <f>'[1]TCE - ANEXO III - Preencher'!K1444</f>
        <v>0</v>
      </c>
      <c r="K1435" s="15">
        <f>'[1]TCE - ANEXO III - Preencher'!L1444</f>
        <v>125.14338825199999</v>
      </c>
      <c r="L1435" s="15">
        <f>'[1]TCE - ANEXO III - Preencher'!M1444</f>
        <v>2.48</v>
      </c>
      <c r="M1435" s="15">
        <f t="shared" si="133"/>
        <v>122.66338825199999</v>
      </c>
      <c r="N1435" s="15">
        <f>'[1]TCE - ANEXO III - Preencher'!O1444</f>
        <v>1.59</v>
      </c>
      <c r="O1435" s="15">
        <f>'[1]TCE - ANEXO III - Preencher'!P1444</f>
        <v>0</v>
      </c>
      <c r="P1435" s="16">
        <f t="shared" si="134"/>
        <v>1.59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225.879788252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MIRIAM MARIA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>
        <f>'[1]TCE - ANEXO III - Preencher'!G1445</f>
        <v>322205</v>
      </c>
      <c r="G1436" s="13">
        <f>IF('[1]TCE - ANEXO III - Preencher'!H1445="","",'[1]TCE - ANEXO III - Preencher'!H1445)</f>
        <v>44621</v>
      </c>
      <c r="H1436" s="14">
        <f>'[1]TCE - ANEXO III - Preencher'!I1445</f>
        <v>0</v>
      </c>
      <c r="I1436" s="14">
        <f>'[1]TCE - ANEXO III - Preencher'!J1445</f>
        <v>132.10640000000001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134.03640000000001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MIRIAN JOSEFA DA SILVA DO ESPIRITO SANTO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>
        <f>'[1]TCE - ANEXO III - Preencher'!G1446</f>
        <v>322205</v>
      </c>
      <c r="G1437" s="13">
        <f>IF('[1]TCE - ANEXO III - Preencher'!H1446="","",'[1]TCE - ANEXO III - Preencher'!H1446)</f>
        <v>44621</v>
      </c>
      <c r="H1437" s="14">
        <f>'[1]TCE - ANEXO III - Preencher'!I1446</f>
        <v>0</v>
      </c>
      <c r="I1437" s="14">
        <f>'[1]TCE - ANEXO III - Preencher'!J1446</f>
        <v>121.952</v>
      </c>
      <c r="J1437" s="14">
        <f>'[1]TCE - ANEXO III - Preencher'!K1446</f>
        <v>0</v>
      </c>
      <c r="K1437" s="15">
        <f>'[1]TCE - ANEXO III - Preencher'!L1446</f>
        <v>125.14338825199999</v>
      </c>
      <c r="L1437" s="15">
        <f>'[1]TCE - ANEXO III - Preencher'!M1446</f>
        <v>26.3</v>
      </c>
      <c r="M1437" s="15">
        <f t="shared" si="133"/>
        <v>98.843388251999997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222.72538825200002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MIRIAN OLIVEIRA DE ARAUJO VASCONCELOS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>
        <f>'[1]TCE - ANEXO III - Preencher'!G1447</f>
        <v>322205</v>
      </c>
      <c r="G1438" s="13">
        <f>IF('[1]TCE - ANEXO III - Preencher'!H1447="","",'[1]TCE - ANEXO III - Preencher'!H1447)</f>
        <v>44621</v>
      </c>
      <c r="H1438" s="14">
        <f>'[1]TCE - ANEXO III - Preencher'!I1447</f>
        <v>0</v>
      </c>
      <c r="I1438" s="14">
        <f>'[1]TCE - ANEXO III - Preencher'!J1447</f>
        <v>126.8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128.72999999999999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MONAH FABRETI MENDES PORTO</v>
      </c>
      <c r="E1439" s="9" t="str">
        <f>IF('[1]TCE - ANEXO III - Preencher'!F1448="4 - Assistência Odontológica","2 - Outros Profissionais da Saúde",'[1]TCE - ANEXO III - Preencher'!F1448)</f>
        <v>1 - Médico</v>
      </c>
      <c r="F1439" s="12">
        <f>'[1]TCE - ANEXO III - Preencher'!G1448</f>
        <v>225225</v>
      </c>
      <c r="G1439" s="13">
        <f>IF('[1]TCE - ANEXO III - Preencher'!H1448="","",'[1]TCE - ANEXO III - Preencher'!H1448)</f>
        <v>44621</v>
      </c>
      <c r="H1439" s="14">
        <f>'[1]TCE - ANEXO III - Preencher'!I1448</f>
        <v>0</v>
      </c>
      <c r="I1439" s="14">
        <f>'[1]TCE - ANEXO III - Preencher'!J1448</f>
        <v>136.52719999999999</v>
      </c>
      <c r="J1439" s="14">
        <f>'[1]TCE - ANEXO III - Preencher'!K1448</f>
        <v>0</v>
      </c>
      <c r="K1439" s="15">
        <f>'[1]TCE - ANEXO III - Preencher'!L1448</f>
        <v>125.14338825199999</v>
      </c>
      <c r="L1439" s="15">
        <f>'[1]TCE - ANEXO III - Preencher'!M1448</f>
        <v>3.64</v>
      </c>
      <c r="M1439" s="15">
        <f t="shared" si="133"/>
        <v>121.50338825199999</v>
      </c>
      <c r="N1439" s="15">
        <f>'[1]TCE - ANEXO III - Preencher'!O1448</f>
        <v>6.13</v>
      </c>
      <c r="O1439" s="15">
        <f>'[1]TCE - ANEXO III - Preencher'!P1448</f>
        <v>1.23</v>
      </c>
      <c r="P1439" s="16">
        <f t="shared" si="134"/>
        <v>4.9000000000000004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262.93058825199995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MONALIZA CRISTINA RODRIGUES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>
        <f>'[1]TCE - ANEXO III - Preencher'!G1449</f>
        <v>223505</v>
      </c>
      <c r="G1440" s="13">
        <f>IF('[1]TCE - ANEXO III - Preencher'!H1449="","",'[1]TCE - ANEXO III - Preencher'!H1449)</f>
        <v>44621</v>
      </c>
      <c r="H1440" s="14">
        <f>'[1]TCE - ANEXO III - Preencher'!I1449</f>
        <v>0</v>
      </c>
      <c r="I1440" s="14">
        <f>'[1]TCE - ANEXO III - Preencher'!J1449</f>
        <v>265.27760000000001</v>
      </c>
      <c r="J1440" s="14">
        <f>'[1]TCE - ANEXO III - Preencher'!K1449</f>
        <v>0</v>
      </c>
      <c r="K1440" s="15">
        <f>'[1]TCE - ANEXO III - Preencher'!L1449</f>
        <v>125.14338825199999</v>
      </c>
      <c r="L1440" s="15">
        <f>'[1]TCE - ANEXO III - Preencher'!M1449</f>
        <v>3.53</v>
      </c>
      <c r="M1440" s="15">
        <f t="shared" si="133"/>
        <v>121.61338825199999</v>
      </c>
      <c r="N1440" s="15">
        <f>'[1]TCE - ANEXO III - Preencher'!O1449</f>
        <v>1.59</v>
      </c>
      <c r="O1440" s="15">
        <f>'[1]TCE - ANEXO III - Preencher'!P1449</f>
        <v>0</v>
      </c>
      <c r="P1440" s="16">
        <f t="shared" si="134"/>
        <v>1.59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388.48098825199997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MONICA FERREIRA NERY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>
        <f>'[1]TCE - ANEXO III - Preencher'!G1450</f>
        <v>322205</v>
      </c>
      <c r="G1441" s="13">
        <f>IF('[1]TCE - ANEXO III - Preencher'!H1450="","",'[1]TCE - ANEXO III - Preencher'!H1450)</f>
        <v>44621</v>
      </c>
      <c r="H1441" s="14">
        <f>'[1]TCE - ANEXO III - Preencher'!I1450</f>
        <v>0</v>
      </c>
      <c r="I1441" s="14">
        <f>'[1]TCE - ANEXO III - Preencher'!J1450</f>
        <v>109.24160000000001</v>
      </c>
      <c r="J1441" s="14">
        <f>'[1]TCE - ANEXO III - Preencher'!K1450</f>
        <v>0</v>
      </c>
      <c r="K1441" s="15">
        <f>'[1]TCE - ANEXO III - Preencher'!L1450</f>
        <v>125.14338825199999</v>
      </c>
      <c r="L1441" s="15">
        <f>'[1]TCE - ANEXO III - Preencher'!M1450</f>
        <v>26.3</v>
      </c>
      <c r="M1441" s="15">
        <f t="shared" si="133"/>
        <v>98.843388251999997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210.01498825200002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MONICA LETICIA DE LIMA DOS SANTOS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>
        <f>'[1]TCE - ANEXO III - Preencher'!G1451</f>
        <v>515205</v>
      </c>
      <c r="G1442" s="13">
        <f>IF('[1]TCE - ANEXO III - Preencher'!H1451="","",'[1]TCE - ANEXO III - Preencher'!H1451)</f>
        <v>44621</v>
      </c>
      <c r="H1442" s="14">
        <f>'[1]TCE - ANEXO III - Preencher'!I1451</f>
        <v>0</v>
      </c>
      <c r="I1442" s="14">
        <f>'[1]TCE - ANEXO III - Preencher'!J1451</f>
        <v>164.20079999999999</v>
      </c>
      <c r="J1442" s="14">
        <f>'[1]TCE - ANEXO III - Preencher'!K1451</f>
        <v>0</v>
      </c>
      <c r="K1442" s="15">
        <f>'[1]TCE - ANEXO III - Preencher'!L1451</f>
        <v>125.14338825199999</v>
      </c>
      <c r="L1442" s="15">
        <f>'[1]TCE - ANEXO III - Preencher'!M1451</f>
        <v>24.24</v>
      </c>
      <c r="M1442" s="15">
        <f t="shared" si="133"/>
        <v>100.903388252</v>
      </c>
      <c r="N1442" s="15">
        <f>'[1]TCE - ANEXO III - Preencher'!O1451</f>
        <v>1.93</v>
      </c>
      <c r="O1442" s="15">
        <f>'[1]TCE - ANEXO III - Preencher'!P1451</f>
        <v>0</v>
      </c>
      <c r="P1442" s="16">
        <f t="shared" si="134"/>
        <v>1.93</v>
      </c>
      <c r="Q1442" s="15">
        <f>'[1]TCE - ANEXO III - Preencher'!R1451</f>
        <v>118.4</v>
      </c>
      <c r="R1442" s="15">
        <f>'[1]TCE - ANEXO III - Preencher'!S1451</f>
        <v>72.72</v>
      </c>
      <c r="S1442" s="16">
        <f t="shared" si="135"/>
        <v>45.680000000000007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312.71418825199999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MONICA ROBERTA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>
        <f>'[1]TCE - ANEXO III - Preencher'!G1452</f>
        <v>322205</v>
      </c>
      <c r="G1443" s="13">
        <f>IF('[1]TCE - ANEXO III - Preencher'!H1452="","",'[1]TCE - ANEXO III - Preencher'!H1452)</f>
        <v>44621</v>
      </c>
      <c r="H1443" s="14">
        <f>'[1]TCE - ANEXO III - Preencher'!I1452</f>
        <v>0</v>
      </c>
      <c r="I1443" s="14">
        <f>'[1]TCE - ANEXO III - Preencher'!J1452</f>
        <v>148.352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2.31</v>
      </c>
      <c r="U1443" s="15">
        <f>'[1]TCE - ANEXO III - Preencher'!V1452</f>
        <v>0</v>
      </c>
      <c r="V1443" s="16">
        <f t="shared" si="136"/>
        <v>2.31</v>
      </c>
      <c r="W1443" s="17" t="str">
        <f>IF('[1]TCE - ANEXO III - Preencher'!X1452="","",'[1]TCE - ANEXO III - Preencher'!X1452)</f>
        <v>AUX. CRECHE I</v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152.59200000000001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MONICA RUFINO ALVES MATIAS</v>
      </c>
      <c r="E1444" s="9" t="str">
        <f>IF('[1]TCE - ANEXO III - Preencher'!F1453="4 - Assistência Odontológica","2 - Outros Profissionais da Saúde",'[1]TCE - ANEXO III - Preencher'!F1453)</f>
        <v>1 - Médico</v>
      </c>
      <c r="F1444" s="12">
        <f>'[1]TCE - ANEXO III - Preencher'!G1453</f>
        <v>225125</v>
      </c>
      <c r="G1444" s="13">
        <f>IF('[1]TCE - ANEXO III - Preencher'!H1453="","",'[1]TCE - ANEXO III - Preencher'!H1453)</f>
        <v>44621</v>
      </c>
      <c r="H1444" s="14">
        <f>'[1]TCE - ANEXO III - Preencher'!I1453</f>
        <v>0</v>
      </c>
      <c r="I1444" s="14">
        <f>'[1]TCE - ANEXO III - Preencher'!J1453</f>
        <v>265.27760000000001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265.27760000000001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MONIKE ELLEN DE MACEDO LIMA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>
        <f>'[1]TCE - ANEXO III - Preencher'!G1454</f>
        <v>521130</v>
      </c>
      <c r="G1445" s="13">
        <f>IF('[1]TCE - ANEXO III - Preencher'!H1454="","",'[1]TCE - ANEXO III - Preencher'!H1454)</f>
        <v>44621</v>
      </c>
      <c r="H1445" s="14">
        <f>'[1]TCE - ANEXO III - Preencher'!I1454</f>
        <v>0</v>
      </c>
      <c r="I1445" s="14">
        <f>'[1]TCE - ANEXO III - Preencher'!J1454</f>
        <v>132.10640000000001</v>
      </c>
      <c r="J1445" s="14">
        <f>'[1]TCE - ANEXO III - Preencher'!K1454</f>
        <v>0</v>
      </c>
      <c r="K1445" s="15">
        <f>'[1]TCE - ANEXO III - Preencher'!L1454</f>
        <v>125.14338825199999</v>
      </c>
      <c r="L1445" s="15">
        <f>'[1]TCE - ANEXO III - Preencher'!M1454</f>
        <v>24.24</v>
      </c>
      <c r="M1445" s="15">
        <f t="shared" si="133"/>
        <v>100.903388252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234.93978825200003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MONIQUE GRECO VILA NOVA MAGALHAES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>
        <f>'[1]TCE - ANEXO III - Preencher'!G1455</f>
        <v>322205</v>
      </c>
      <c r="G1446" s="13">
        <f>IF('[1]TCE - ANEXO III - Preencher'!H1455="","",'[1]TCE - ANEXO III - Preencher'!H1455)</f>
        <v>44621</v>
      </c>
      <c r="H1446" s="14">
        <f>'[1]TCE - ANEXO III - Preencher'!I1455</f>
        <v>0</v>
      </c>
      <c r="I1446" s="14">
        <f>'[1]TCE - ANEXO III - Preencher'!J1455</f>
        <v>121.952</v>
      </c>
      <c r="J1446" s="14">
        <f>'[1]TCE - ANEXO III - Preencher'!K1455</f>
        <v>0</v>
      </c>
      <c r="K1446" s="15">
        <f>'[1]TCE - ANEXO III - Preencher'!L1455</f>
        <v>125.14338825199999</v>
      </c>
      <c r="L1446" s="15">
        <f>'[1]TCE - ANEXO III - Preencher'!M1455</f>
        <v>26.3</v>
      </c>
      <c r="M1446" s="15">
        <f t="shared" si="133"/>
        <v>98.843388251999997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222.72538825200002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MORGANA PEREIRA DE OLIVEIRA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>
        <f>'[1]TCE - ANEXO III - Preencher'!G1456</f>
        <v>223505</v>
      </c>
      <c r="G1447" s="13">
        <f>IF('[1]TCE - ANEXO III - Preencher'!H1456="","",'[1]TCE - ANEXO III - Preencher'!H1456)</f>
        <v>44621</v>
      </c>
      <c r="H1447" s="14">
        <f>'[1]TCE - ANEXO III - Preencher'!I1456</f>
        <v>0</v>
      </c>
      <c r="I1447" s="14">
        <f>'[1]TCE - ANEXO III - Preencher'!J1456</f>
        <v>138.6464</v>
      </c>
      <c r="J1447" s="14">
        <f>'[1]TCE - ANEXO III - Preencher'!K1456</f>
        <v>0</v>
      </c>
      <c r="K1447" s="15">
        <f>'[1]TCE - ANEXO III - Preencher'!L1456</f>
        <v>125.14338825199999</v>
      </c>
      <c r="L1447" s="15">
        <f>'[1]TCE - ANEXO III - Preencher'!M1456</f>
        <v>3.31</v>
      </c>
      <c r="M1447" s="15">
        <f t="shared" si="133"/>
        <v>121.83338825199999</v>
      </c>
      <c r="N1447" s="15">
        <f>'[1]TCE - ANEXO III - Preencher'!O1456</f>
        <v>1.59</v>
      </c>
      <c r="O1447" s="15">
        <f>'[1]TCE - ANEXO III - Preencher'!P1456</f>
        <v>0</v>
      </c>
      <c r="P1447" s="16">
        <f t="shared" si="134"/>
        <v>1.59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262.06978825199997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MURILO MUCIO BEZERRA ROCHA WANDERLEY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>
        <f>'[1]TCE - ANEXO III - Preencher'!G1457</f>
        <v>252105</v>
      </c>
      <c r="G1448" s="13">
        <f>IF('[1]TCE - ANEXO III - Preencher'!H1457="","",'[1]TCE - ANEXO III - Preencher'!H1457)</f>
        <v>44621</v>
      </c>
      <c r="H1448" s="14">
        <f>'[1]TCE - ANEXO III - Preencher'!I1457</f>
        <v>0</v>
      </c>
      <c r="I1448" s="14">
        <f>'[1]TCE - ANEXO III - Preencher'!J1457</f>
        <v>115.964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117.89400000000001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MYKAEL SILVA DOS SANTOS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>
        <f>'[1]TCE - ANEXO III - Preencher'!G1458</f>
        <v>223505</v>
      </c>
      <c r="G1449" s="13">
        <f>IF('[1]TCE - ANEXO III - Preencher'!H1458="","",'[1]TCE - ANEXO III - Preencher'!H1458)</f>
        <v>44621</v>
      </c>
      <c r="H1449" s="14">
        <f>'[1]TCE - ANEXO III - Preencher'!I1458</f>
        <v>0</v>
      </c>
      <c r="I1449" s="14">
        <f>'[1]TCE - ANEXO III - Preencher'!J1458</f>
        <v>265.27760000000001</v>
      </c>
      <c r="J1449" s="14">
        <f>'[1]TCE - ANEXO III - Preencher'!K1458</f>
        <v>0</v>
      </c>
      <c r="K1449" s="15">
        <f>'[1]TCE - ANEXO III - Preencher'!L1458</f>
        <v>125.14338825199999</v>
      </c>
      <c r="L1449" s="15">
        <f>'[1]TCE - ANEXO III - Preencher'!M1458</f>
        <v>3.53</v>
      </c>
      <c r="M1449" s="15">
        <f t="shared" si="133"/>
        <v>121.61338825199999</v>
      </c>
      <c r="N1449" s="15">
        <f>'[1]TCE - ANEXO III - Preencher'!O1458</f>
        <v>1.59</v>
      </c>
      <c r="O1449" s="15">
        <f>'[1]TCE - ANEXO III - Preencher'!P1458</f>
        <v>0</v>
      </c>
      <c r="P1449" s="16">
        <f t="shared" si="134"/>
        <v>1.59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388.48098825199997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MYLENA MARIA NOVACOSQUE DE LIMA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>
        <f>'[1]TCE - ANEXO III - Preencher'!G1459</f>
        <v>223505</v>
      </c>
      <c r="G1450" s="13">
        <f>IF('[1]TCE - ANEXO III - Preencher'!H1459="","",'[1]TCE - ANEXO III - Preencher'!H1459)</f>
        <v>44621</v>
      </c>
      <c r="H1450" s="14">
        <f>'[1]TCE - ANEXO III - Preencher'!I1459</f>
        <v>0</v>
      </c>
      <c r="I1450" s="14">
        <f>'[1]TCE - ANEXO III - Preencher'!J1459</f>
        <v>121.952</v>
      </c>
      <c r="J1450" s="14">
        <f>'[1]TCE - ANEXO III - Preencher'!K1459</f>
        <v>0</v>
      </c>
      <c r="K1450" s="15">
        <f>'[1]TCE - ANEXO III - Preencher'!L1459</f>
        <v>125.14338825199999</v>
      </c>
      <c r="L1450" s="15">
        <f>'[1]TCE - ANEXO III - Preencher'!M1459</f>
        <v>0.27</v>
      </c>
      <c r="M1450" s="15">
        <f t="shared" si="133"/>
        <v>124.873388252</v>
      </c>
      <c r="N1450" s="15">
        <f>'[1]TCE - ANEXO III - Preencher'!O1459</f>
        <v>1.59</v>
      </c>
      <c r="O1450" s="15">
        <f>'[1]TCE - ANEXO III - Preencher'!P1459</f>
        <v>0</v>
      </c>
      <c r="P1450" s="16">
        <f t="shared" si="134"/>
        <v>1.59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248.41538825199999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NADIA RAFAELE SOUZA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>
        <f>'[1]TCE - ANEXO III - Preencher'!G1460</f>
        <v>322205</v>
      </c>
      <c r="G1451" s="13">
        <f>IF('[1]TCE - ANEXO III - Preencher'!H1460="","",'[1]TCE - ANEXO III - Preencher'!H1460)</f>
        <v>44621</v>
      </c>
      <c r="H1451" s="14">
        <f>'[1]TCE - ANEXO III - Preencher'!I1460</f>
        <v>0</v>
      </c>
      <c r="I1451" s="14">
        <f>'[1]TCE - ANEXO III - Preencher'!J1460</f>
        <v>121.952</v>
      </c>
      <c r="J1451" s="14">
        <f>'[1]TCE - ANEXO III - Preencher'!K1460</f>
        <v>0</v>
      </c>
      <c r="K1451" s="15">
        <f>'[1]TCE - ANEXO III - Preencher'!L1460</f>
        <v>125.14338825199999</v>
      </c>
      <c r="L1451" s="15">
        <f>'[1]TCE - ANEXO III - Preencher'!M1460</f>
        <v>21.04</v>
      </c>
      <c r="M1451" s="15">
        <f t="shared" si="133"/>
        <v>104.103388252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236.8</v>
      </c>
      <c r="R1451" s="15">
        <f>'[1]TCE - ANEXO III - Preencher'!S1460</f>
        <v>78.91</v>
      </c>
      <c r="S1451" s="16">
        <f t="shared" si="135"/>
        <v>157.89000000000001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385.87538825199999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NADJA MARIA ASSIS DO NASCIMENTO CUNHA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>
        <f>'[1]TCE - ANEXO III - Preencher'!G1461</f>
        <v>322205</v>
      </c>
      <c r="G1452" s="13">
        <f>IF('[1]TCE - ANEXO III - Preencher'!H1461="","",'[1]TCE - ANEXO III - Preencher'!H1461)</f>
        <v>44621</v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125.14338825199999</v>
      </c>
      <c r="L1452" s="15">
        <f>'[1]TCE - ANEXO III - Preencher'!M1461</f>
        <v>26.3</v>
      </c>
      <c r="M1452" s="15">
        <f t="shared" si="133"/>
        <v>98.843388251999997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236.8</v>
      </c>
      <c r="R1452" s="15">
        <f>'[1]TCE - ANEXO III - Preencher'!S1461</f>
        <v>78.91</v>
      </c>
      <c r="S1452" s="16">
        <f t="shared" si="135"/>
        <v>157.89000000000001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258.663388252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NAIANE FERREIRA DA SILVA NEVES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>
        <f>'[1]TCE - ANEXO III - Preencher'!G1462</f>
        <v>252545</v>
      </c>
      <c r="G1453" s="13">
        <f>IF('[1]TCE - ANEXO III - Preencher'!H1462="","",'[1]TCE - ANEXO III - Preencher'!H1462)</f>
        <v>44621</v>
      </c>
      <c r="H1453" s="14">
        <f>'[1]TCE - ANEXO III - Preencher'!I1462</f>
        <v>0</v>
      </c>
      <c r="I1453" s="14">
        <f>'[1]TCE - ANEXO III - Preencher'!J1462</f>
        <v>122.38160000000001</v>
      </c>
      <c r="J1453" s="14">
        <f>'[1]TCE - ANEXO III - Preencher'!K1462</f>
        <v>0</v>
      </c>
      <c r="K1453" s="15">
        <f>'[1]TCE - ANEXO III - Preencher'!L1462</f>
        <v>125.14338825199999</v>
      </c>
      <c r="L1453" s="15">
        <f>'[1]TCE - ANEXO III - Preencher'!M1462</f>
        <v>32.28</v>
      </c>
      <c r="M1453" s="15">
        <f t="shared" si="133"/>
        <v>92.863388251999993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69.430000000000007</v>
      </c>
      <c r="U1453" s="15">
        <f>'[1]TCE - ANEXO III - Preencher'!V1462</f>
        <v>0</v>
      </c>
      <c r="V1453" s="16">
        <f t="shared" si="136"/>
        <v>69.430000000000007</v>
      </c>
      <c r="W1453" s="17" t="str">
        <f>IF('[1]TCE - ANEXO III - Preencher'!X1462="","",'[1]TCE - ANEXO III - Preencher'!X1462)</f>
        <v>AUX. CRECHE I</v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286.604988252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NAIDIJANE GALDINO DE LIMA CAPITULINO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>
        <f>'[1]TCE - ANEXO III - Preencher'!G1463</f>
        <v>322205</v>
      </c>
      <c r="G1454" s="13">
        <f>IF('[1]TCE - ANEXO III - Preencher'!H1463="","",'[1]TCE - ANEXO III - Preencher'!H1463)</f>
        <v>44621</v>
      </c>
      <c r="H1454" s="14">
        <f>'[1]TCE - ANEXO III - Preencher'!I1463</f>
        <v>0</v>
      </c>
      <c r="I1454" s="14">
        <f>'[1]TCE - ANEXO III - Preencher'!J1463</f>
        <v>135.392</v>
      </c>
      <c r="J1454" s="14">
        <f>'[1]TCE - ANEXO III - Preencher'!K1463</f>
        <v>0</v>
      </c>
      <c r="K1454" s="15">
        <f>'[1]TCE - ANEXO III - Preencher'!L1463</f>
        <v>125.14338825199999</v>
      </c>
      <c r="L1454" s="15">
        <f>'[1]TCE - ANEXO III - Preencher'!M1463</f>
        <v>24.55</v>
      </c>
      <c r="M1454" s="15">
        <f t="shared" si="133"/>
        <v>100.593388252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177.60000000000002</v>
      </c>
      <c r="R1454" s="15">
        <f>'[1]TCE - ANEXO III - Preencher'!S1463</f>
        <v>78.91</v>
      </c>
      <c r="S1454" s="16">
        <f t="shared" si="135"/>
        <v>98.690000000000026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336.60538825200001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NAIR CAROLINE SILVA DE OLIVEIRA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>
        <f>'[1]TCE - ANEXO III - Preencher'!G1464</f>
        <v>322205</v>
      </c>
      <c r="G1455" s="13">
        <f>IF('[1]TCE - ANEXO III - Preencher'!H1464="","",'[1]TCE - ANEXO III - Preencher'!H1464)</f>
        <v>44621</v>
      </c>
      <c r="H1455" s="14">
        <f>'[1]TCE - ANEXO III - Preencher'!I1464</f>
        <v>0</v>
      </c>
      <c r="I1455" s="14">
        <f>'[1]TCE - ANEXO III - Preencher'!J1464</f>
        <v>272.2944</v>
      </c>
      <c r="J1455" s="14">
        <f>'[1]TCE - ANEXO III - Preencher'!K1464</f>
        <v>0</v>
      </c>
      <c r="K1455" s="15">
        <f>'[1]TCE - ANEXO III - Preencher'!L1464</f>
        <v>125.14338825199999</v>
      </c>
      <c r="L1455" s="15">
        <f>'[1]TCE - ANEXO III - Preencher'!M1464</f>
        <v>26.3</v>
      </c>
      <c r="M1455" s="15">
        <f t="shared" si="133"/>
        <v>98.843388251999997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373.06778825200001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NAIR DE OLIVEIRA GALVAO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>
        <f>'[1]TCE - ANEXO III - Preencher'!G1465</f>
        <v>322205</v>
      </c>
      <c r="G1456" s="13">
        <f>IF('[1]TCE - ANEXO III - Preencher'!H1465="","",'[1]TCE - ANEXO III - Preencher'!H1465)</f>
        <v>44621</v>
      </c>
      <c r="H1456" s="14">
        <f>'[1]TCE - ANEXO III - Preencher'!I1465</f>
        <v>0</v>
      </c>
      <c r="I1456" s="14">
        <f>'[1]TCE - ANEXO III - Preencher'!J1465</f>
        <v>272.2944</v>
      </c>
      <c r="J1456" s="14">
        <f>'[1]TCE - ANEXO III - Preencher'!K1465</f>
        <v>0</v>
      </c>
      <c r="K1456" s="15">
        <f>'[1]TCE - ANEXO III - Preencher'!L1465</f>
        <v>125.14338825199999</v>
      </c>
      <c r="L1456" s="15">
        <f>'[1]TCE - ANEXO III - Preencher'!M1465</f>
        <v>26.3</v>
      </c>
      <c r="M1456" s="15">
        <f t="shared" si="133"/>
        <v>98.843388251999997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236.8</v>
      </c>
      <c r="R1456" s="15">
        <f>'[1]TCE - ANEXO III - Preencher'!S1465</f>
        <v>78.91</v>
      </c>
      <c r="S1456" s="16">
        <f t="shared" si="135"/>
        <v>157.89000000000001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530.957788252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NAJARA REMIGIO FIGUEIREDO</v>
      </c>
      <c r="E1457" s="9" t="str">
        <f>IF('[1]TCE - ANEXO III - Preencher'!F1466="4 - Assistência Odontológica","2 - Outros Profissionais da Saúde",'[1]TCE - ANEXO III - Preencher'!F1466)</f>
        <v>1 - Médico</v>
      </c>
      <c r="F1457" s="12">
        <f>'[1]TCE - ANEXO III - Preencher'!G1466</f>
        <v>225124</v>
      </c>
      <c r="G1457" s="13">
        <f>IF('[1]TCE - ANEXO III - Preencher'!H1466="","",'[1]TCE - ANEXO III - Preencher'!H1466)</f>
        <v>44621</v>
      </c>
      <c r="H1457" s="14">
        <f>'[1]TCE - ANEXO III - Preencher'!I1466</f>
        <v>0</v>
      </c>
      <c r="I1457" s="14">
        <f>'[1]TCE - ANEXO III - Preencher'!J1466</f>
        <v>100.8952</v>
      </c>
      <c r="J1457" s="14">
        <f>'[1]TCE - ANEXO III - Preencher'!K1466</f>
        <v>0</v>
      </c>
      <c r="K1457" s="15">
        <f>'[1]TCE - ANEXO III - Preencher'!L1466</f>
        <v>125.14338825199999</v>
      </c>
      <c r="L1457" s="15">
        <f>'[1]TCE - ANEXO III - Preencher'!M1466</f>
        <v>3.64</v>
      </c>
      <c r="M1457" s="15">
        <f t="shared" si="133"/>
        <v>121.50338825199999</v>
      </c>
      <c r="N1457" s="15">
        <f>'[1]TCE - ANEXO III - Preencher'!O1466</f>
        <v>6.13</v>
      </c>
      <c r="O1457" s="15">
        <f>'[1]TCE - ANEXO III - Preencher'!P1466</f>
        <v>1.23</v>
      </c>
      <c r="P1457" s="16">
        <f t="shared" si="134"/>
        <v>4.9000000000000004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227.298588252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NANCY BARBOSA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>
        <f>'[1]TCE - ANEXO III - Preencher'!G1467</f>
        <v>324115</v>
      </c>
      <c r="G1458" s="13">
        <f>IF('[1]TCE - ANEXO III - Preencher'!H1467="","",'[1]TCE - ANEXO III - Preencher'!H1467)</f>
        <v>44621</v>
      </c>
      <c r="H1458" s="14">
        <f>'[1]TCE - ANEXO III - Preencher'!I1467</f>
        <v>0</v>
      </c>
      <c r="I1458" s="14">
        <f>'[1]TCE - ANEXO III - Preencher'!J1467</f>
        <v>135.64160000000001</v>
      </c>
      <c r="J1458" s="14">
        <f>'[1]TCE - ANEXO III - Preencher'!K1467</f>
        <v>0</v>
      </c>
      <c r="K1458" s="15">
        <f>'[1]TCE - ANEXO III - Preencher'!L1467</f>
        <v>125.14338825199999</v>
      </c>
      <c r="L1458" s="15">
        <f>'[1]TCE - ANEXO III - Preencher'!M1467</f>
        <v>2.2200000000000002</v>
      </c>
      <c r="M1458" s="15">
        <f t="shared" si="133"/>
        <v>122.923388252</v>
      </c>
      <c r="N1458" s="15">
        <f>'[1]TCE - ANEXO III - Preencher'!O1467</f>
        <v>9.99</v>
      </c>
      <c r="O1458" s="15">
        <f>'[1]TCE - ANEXO III - Preencher'!P1467</f>
        <v>0</v>
      </c>
      <c r="P1458" s="16">
        <f t="shared" si="134"/>
        <v>9.99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268.55498825200004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NATALIA CATALINY DA SILVA SANTOS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>
        <f>'[1]TCE - ANEXO III - Preencher'!G1468</f>
        <v>251605</v>
      </c>
      <c r="G1459" s="13">
        <f>IF('[1]TCE - ANEXO III - Preencher'!H1468="","",'[1]TCE - ANEXO III - Preencher'!H1468)</f>
        <v>44621</v>
      </c>
      <c r="H1459" s="14">
        <f>'[1]TCE - ANEXO III - Preencher'!I1468</f>
        <v>0</v>
      </c>
      <c r="I1459" s="14">
        <f>'[1]TCE - ANEXO III - Preencher'!J1468</f>
        <v>272.2944</v>
      </c>
      <c r="J1459" s="14">
        <f>'[1]TCE - ANEXO III - Preencher'!K1468</f>
        <v>0</v>
      </c>
      <c r="K1459" s="15">
        <f>'[1]TCE - ANEXO III - Preencher'!L1468</f>
        <v>125.14338825199999</v>
      </c>
      <c r="L1459" s="15">
        <f>'[1]TCE - ANEXO III - Preencher'!M1468</f>
        <v>39.659999999999997</v>
      </c>
      <c r="M1459" s="15">
        <f t="shared" si="133"/>
        <v>85.483388251999997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359.707788252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NATALIA DE OLIVEIRA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>
        <f>'[1]TCE - ANEXO III - Preencher'!G1469</f>
        <v>322205</v>
      </c>
      <c r="G1460" s="13">
        <f>IF('[1]TCE - ANEXO III - Preencher'!H1469="","",'[1]TCE - ANEXO III - Preencher'!H1469)</f>
        <v>44621</v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125.14338825199999</v>
      </c>
      <c r="L1460" s="15">
        <f>'[1]TCE - ANEXO III - Preencher'!M1469</f>
        <v>26.3</v>
      </c>
      <c r="M1460" s="15">
        <f t="shared" si="133"/>
        <v>98.843388251999997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100.773388252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NATALIA RAFAELLA DA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>
        <f>'[1]TCE - ANEXO III - Preencher'!G1470</f>
        <v>322205</v>
      </c>
      <c r="G1461" s="13">
        <f>IF('[1]TCE - ANEXO III - Preencher'!H1470="","",'[1]TCE - ANEXO III - Preencher'!H1470)</f>
        <v>44621</v>
      </c>
      <c r="H1461" s="14">
        <f>'[1]TCE - ANEXO III - Preencher'!I1470</f>
        <v>0</v>
      </c>
      <c r="I1461" s="14">
        <f>'[1]TCE - ANEXO III - Preencher'!J1470</f>
        <v>121.952</v>
      </c>
      <c r="J1461" s="14">
        <f>'[1]TCE - ANEXO III - Preencher'!K1470</f>
        <v>0</v>
      </c>
      <c r="K1461" s="15">
        <f>'[1]TCE - ANEXO III - Preencher'!L1470</f>
        <v>125.14338825199999</v>
      </c>
      <c r="L1461" s="15">
        <f>'[1]TCE - ANEXO III - Preencher'!M1470</f>
        <v>26.3</v>
      </c>
      <c r="M1461" s="15">
        <f t="shared" si="133"/>
        <v>98.843388251999997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222.72538825200002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NATALIA SILVESTRE AMARAL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>
        <f>'[1]TCE - ANEXO III - Preencher'!G1471</f>
        <v>223505</v>
      </c>
      <c r="G1462" s="13">
        <f>IF('[1]TCE - ANEXO III - Preencher'!H1471="","",'[1]TCE - ANEXO III - Preencher'!H1471)</f>
        <v>44621</v>
      </c>
      <c r="H1462" s="14">
        <f>'[1]TCE - ANEXO III - Preencher'!I1471</f>
        <v>0</v>
      </c>
      <c r="I1462" s="14">
        <f>'[1]TCE - ANEXO III - Preencher'!J1471</f>
        <v>140.59440000000001</v>
      </c>
      <c r="J1462" s="14">
        <f>'[1]TCE - ANEXO III - Preencher'!K1471</f>
        <v>0</v>
      </c>
      <c r="K1462" s="15">
        <f>'[1]TCE - ANEXO III - Preencher'!L1471</f>
        <v>125.14338825199999</v>
      </c>
      <c r="L1462" s="15">
        <f>'[1]TCE - ANEXO III - Preencher'!M1471</f>
        <v>2.48</v>
      </c>
      <c r="M1462" s="15">
        <f t="shared" si="133"/>
        <v>122.66338825199999</v>
      </c>
      <c r="N1462" s="15">
        <f>'[1]TCE - ANEXO III - Preencher'!O1471</f>
        <v>1.59</v>
      </c>
      <c r="O1462" s="15">
        <f>'[1]TCE - ANEXO III - Preencher'!P1471</f>
        <v>0</v>
      </c>
      <c r="P1462" s="16">
        <f t="shared" si="134"/>
        <v>1.59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264.84778825199999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NATALIE CHRISTINE DA SILVA CARVALHO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>
        <f>'[1]TCE - ANEXO III - Preencher'!G1472</f>
        <v>521130</v>
      </c>
      <c r="G1463" s="13">
        <f>IF('[1]TCE - ANEXO III - Preencher'!H1472="","",'[1]TCE - ANEXO III - Preencher'!H1472)</f>
        <v>44621</v>
      </c>
      <c r="H1463" s="14">
        <f>'[1]TCE - ANEXO III - Preencher'!I1472</f>
        <v>0</v>
      </c>
      <c r="I1463" s="14">
        <f>'[1]TCE - ANEXO III - Preencher'!J1472</f>
        <v>135.3176</v>
      </c>
      <c r="J1463" s="14">
        <f>'[1]TCE - ANEXO III - Preencher'!K1472</f>
        <v>0</v>
      </c>
      <c r="K1463" s="15">
        <f>'[1]TCE - ANEXO III - Preencher'!L1472</f>
        <v>125.14338825199999</v>
      </c>
      <c r="L1463" s="15">
        <f>'[1]TCE - ANEXO III - Preencher'!M1472</f>
        <v>24.24</v>
      </c>
      <c r="M1463" s="15">
        <f t="shared" si="133"/>
        <v>100.903388252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238.15098825199999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NATALY BARBARA BARBOSA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>
        <f>'[1]TCE - ANEXO III - Preencher'!G1473</f>
        <v>411010</v>
      </c>
      <c r="G1464" s="13">
        <f>IF('[1]TCE - ANEXO III - Preencher'!H1473="","",'[1]TCE - ANEXO III - Preencher'!H1473)</f>
        <v>44621</v>
      </c>
      <c r="H1464" s="14">
        <f>'[1]TCE - ANEXO III - Preencher'!I1473</f>
        <v>0</v>
      </c>
      <c r="I1464" s="14">
        <f>'[1]TCE - ANEXO III - Preencher'!J1473</f>
        <v>131.26</v>
      </c>
      <c r="J1464" s="14">
        <f>'[1]TCE - ANEXO III - Preencher'!K1473</f>
        <v>0</v>
      </c>
      <c r="K1464" s="15">
        <f>'[1]TCE - ANEXO III - Preencher'!L1473</f>
        <v>125.14338825199999</v>
      </c>
      <c r="L1464" s="15">
        <f>'[1]TCE - ANEXO III - Preencher'!M1473</f>
        <v>3.35</v>
      </c>
      <c r="M1464" s="15">
        <f t="shared" si="133"/>
        <v>121.793388252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9.25</v>
      </c>
      <c r="U1464" s="15">
        <f>'[1]TCE - ANEXO III - Preencher'!V1473</f>
        <v>0</v>
      </c>
      <c r="V1464" s="16">
        <f t="shared" si="136"/>
        <v>9.25</v>
      </c>
      <c r="W1464" s="17" t="str">
        <f>IF('[1]TCE - ANEXO III - Preencher'!X1473="","",'[1]TCE - ANEXO III - Preencher'!X1473)</f>
        <v>AUX. CRECHE I</v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264.233388252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NATHALIA BEATRIZ DE ANDRADE OLIVEIRA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>
        <f>'[1]TCE - ANEXO III - Preencher'!G1474</f>
        <v>513430</v>
      </c>
      <c r="G1465" s="13">
        <f>IF('[1]TCE - ANEXO III - Preencher'!H1474="","",'[1]TCE - ANEXO III - Preencher'!H1474)</f>
        <v>44621</v>
      </c>
      <c r="H1465" s="14">
        <f>'[1]TCE - ANEXO III - Preencher'!I1474</f>
        <v>0</v>
      </c>
      <c r="I1465" s="14">
        <f>'[1]TCE - ANEXO III - Preencher'!J1474</f>
        <v>128.352</v>
      </c>
      <c r="J1465" s="14">
        <f>'[1]TCE - ANEXO III - Preencher'!K1474</f>
        <v>0</v>
      </c>
      <c r="K1465" s="15">
        <f>'[1]TCE - ANEXO III - Preencher'!L1474</f>
        <v>125.14338825199999</v>
      </c>
      <c r="L1465" s="15">
        <f>'[1]TCE - ANEXO III - Preencher'!M1474</f>
        <v>24.24</v>
      </c>
      <c r="M1465" s="15">
        <f t="shared" si="133"/>
        <v>100.903388252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69.430000000000007</v>
      </c>
      <c r="U1465" s="15">
        <f>'[1]TCE - ANEXO III - Preencher'!V1474</f>
        <v>0</v>
      </c>
      <c r="V1465" s="16">
        <f t="shared" si="136"/>
        <v>69.430000000000007</v>
      </c>
      <c r="W1465" s="17" t="str">
        <f>IF('[1]TCE - ANEXO III - Preencher'!X1474="","",'[1]TCE - ANEXO III - Preencher'!X1474)</f>
        <v>AUX. CRECHE I</v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300.615388252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NATHALIA MARTINS DA COSTA E SILVA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>
        <f>'[1]TCE - ANEXO III - Preencher'!G1475</f>
        <v>225170</v>
      </c>
      <c r="G1466" s="13">
        <f>IF('[1]TCE - ANEXO III - Preencher'!H1475="","",'[1]TCE - ANEXO III - Preencher'!H1475)</f>
        <v>44621</v>
      </c>
      <c r="H1466" s="14">
        <f>'[1]TCE - ANEXO III - Preencher'!I1475</f>
        <v>0</v>
      </c>
      <c r="I1466" s="14">
        <f>'[1]TCE - ANEXO III - Preencher'!J1475</f>
        <v>126.8</v>
      </c>
      <c r="J1466" s="14">
        <f>'[1]TCE - ANEXO III - Preencher'!K1475</f>
        <v>0</v>
      </c>
      <c r="K1466" s="15">
        <f>'[1]TCE - ANEXO III - Preencher'!L1475</f>
        <v>125.14338825199999</v>
      </c>
      <c r="L1466" s="15">
        <f>'[1]TCE - ANEXO III - Preencher'!M1475</f>
        <v>3.64</v>
      </c>
      <c r="M1466" s="15">
        <f t="shared" si="133"/>
        <v>121.50338825199999</v>
      </c>
      <c r="N1466" s="15">
        <f>'[1]TCE - ANEXO III - Preencher'!O1475</f>
        <v>6.13</v>
      </c>
      <c r="O1466" s="15">
        <f>'[1]TCE - ANEXO III - Preencher'!P1475</f>
        <v>1.23</v>
      </c>
      <c r="P1466" s="16">
        <f t="shared" si="134"/>
        <v>4.9000000000000004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253.203388252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NATHALIA OLIVEIRA DA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>
        <f>'[1]TCE - ANEXO III - Preencher'!G1476</f>
        <v>521130</v>
      </c>
      <c r="G1467" s="13">
        <f>IF('[1]TCE - ANEXO III - Preencher'!H1476="","",'[1]TCE - ANEXO III - Preencher'!H1476)</f>
        <v>44621</v>
      </c>
      <c r="H1467" s="14">
        <f>'[1]TCE - ANEXO III - Preencher'!I1476</f>
        <v>0</v>
      </c>
      <c r="I1467" s="14">
        <f>'[1]TCE - ANEXO III - Preencher'!J1476</f>
        <v>116.5384</v>
      </c>
      <c r="J1467" s="14">
        <f>'[1]TCE - ANEXO III - Preencher'!K1476</f>
        <v>0</v>
      </c>
      <c r="K1467" s="15">
        <f>'[1]TCE - ANEXO III - Preencher'!L1476</f>
        <v>125.14338825199999</v>
      </c>
      <c r="L1467" s="15">
        <f>'[1]TCE - ANEXO III - Preencher'!M1476</f>
        <v>24.24</v>
      </c>
      <c r="M1467" s="15">
        <f t="shared" si="133"/>
        <v>100.903388252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219.37178825199999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NATHALY THAYS SILVA FARIAS CARVALHO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>
        <f>'[1]TCE - ANEXO III - Preencher'!G1477</f>
        <v>223605</v>
      </c>
      <c r="G1468" s="13">
        <f>IF('[1]TCE - ANEXO III - Preencher'!H1477="","",'[1]TCE - ANEXO III - Preencher'!H1477)</f>
        <v>44621</v>
      </c>
      <c r="H1468" s="14">
        <f>'[1]TCE - ANEXO III - Preencher'!I1477</f>
        <v>0</v>
      </c>
      <c r="I1468" s="14">
        <f>'[1]TCE - ANEXO III - Preencher'!J1477</f>
        <v>121.952</v>
      </c>
      <c r="J1468" s="14">
        <f>'[1]TCE - ANEXO III - Preencher'!K1477</f>
        <v>0</v>
      </c>
      <c r="K1468" s="15">
        <f>'[1]TCE - ANEXO III - Preencher'!L1477</f>
        <v>125.14338825199999</v>
      </c>
      <c r="L1468" s="15">
        <f>'[1]TCE - ANEXO III - Preencher'!M1477</f>
        <v>2.75</v>
      </c>
      <c r="M1468" s="15">
        <f t="shared" si="133"/>
        <v>122.39338825199999</v>
      </c>
      <c r="N1468" s="15">
        <f>'[1]TCE - ANEXO III - Preencher'!O1477</f>
        <v>1.59</v>
      </c>
      <c r="O1468" s="15">
        <f>'[1]TCE - ANEXO III - Preencher'!P1477</f>
        <v>0</v>
      </c>
      <c r="P1468" s="16">
        <f t="shared" si="134"/>
        <v>1.59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245.935388252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NAYARA CAROLINA SILVA DE OLIVEIRA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>
        <f>'[1]TCE - ANEXO III - Preencher'!G1478</f>
        <v>325210</v>
      </c>
      <c r="G1469" s="13">
        <f>IF('[1]TCE - ANEXO III - Preencher'!H1478="","",'[1]TCE - ANEXO III - Preencher'!H1478)</f>
        <v>44621</v>
      </c>
      <c r="H1469" s="14">
        <f>'[1]TCE - ANEXO III - Preencher'!I1478</f>
        <v>0</v>
      </c>
      <c r="I1469" s="14">
        <f>'[1]TCE - ANEXO III - Preencher'!J1478</f>
        <v>122.44799999999999</v>
      </c>
      <c r="J1469" s="14">
        <f>'[1]TCE - ANEXO III - Preencher'!K1478</f>
        <v>0</v>
      </c>
      <c r="K1469" s="15">
        <f>'[1]TCE - ANEXO III - Preencher'!L1478</f>
        <v>125.14338825199999</v>
      </c>
      <c r="L1469" s="15">
        <f>'[1]TCE - ANEXO III - Preencher'!M1478</f>
        <v>27.37</v>
      </c>
      <c r="M1469" s="15">
        <f t="shared" si="133"/>
        <v>97.77338825199999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340.40000000000003</v>
      </c>
      <c r="R1469" s="15">
        <f>'[1]TCE - ANEXO III - Preencher'!S1478</f>
        <v>82.1</v>
      </c>
      <c r="S1469" s="16">
        <f t="shared" si="135"/>
        <v>258.30000000000007</v>
      </c>
      <c r="T1469" s="15">
        <f>'[1]TCE - ANEXO III - Preencher'!U1478</f>
        <v>69.430000000000007</v>
      </c>
      <c r="U1469" s="15">
        <f>'[1]TCE - ANEXO III - Preencher'!V1478</f>
        <v>0</v>
      </c>
      <c r="V1469" s="16">
        <f t="shared" si="136"/>
        <v>69.430000000000007</v>
      </c>
      <c r="W1469" s="17" t="str">
        <f>IF('[1]TCE - ANEXO III - Preencher'!X1478="","",'[1]TCE - ANEXO III - Preencher'!X1478)</f>
        <v>AUX. CRECHE I</v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549.88138825200008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NAYARA GABRIELY MATOSO FERREIRA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>
        <f>'[1]TCE - ANEXO III - Preencher'!G1479</f>
        <v>521130</v>
      </c>
      <c r="G1470" s="13">
        <f>IF('[1]TCE - ANEXO III - Preencher'!H1479="","",'[1]TCE - ANEXO III - Preencher'!H1479)</f>
        <v>44621</v>
      </c>
      <c r="H1470" s="14">
        <f>'[1]TCE - ANEXO III - Preencher'!I1479</f>
        <v>0</v>
      </c>
      <c r="I1470" s="14">
        <f>'[1]TCE - ANEXO III - Preencher'!J1479</f>
        <v>121.952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69.430000000000007</v>
      </c>
      <c r="U1470" s="15">
        <f>'[1]TCE - ANEXO III - Preencher'!V1479</f>
        <v>0</v>
      </c>
      <c r="V1470" s="16">
        <f t="shared" si="136"/>
        <v>69.430000000000007</v>
      </c>
      <c r="W1470" s="17" t="str">
        <f>IF('[1]TCE - ANEXO III - Preencher'!X1479="","",'[1]TCE - ANEXO III - Preencher'!X1479)</f>
        <v>AUX. CRECHE I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193.31200000000001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NAYARA GOMES DA SILVA FERREIRA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>
        <f>'[1]TCE - ANEXO III - Preencher'!G1480</f>
        <v>322205</v>
      </c>
      <c r="G1471" s="13">
        <f>IF('[1]TCE - ANEXO III - Preencher'!H1480="","",'[1]TCE - ANEXO III - Preencher'!H1480)</f>
        <v>44621</v>
      </c>
      <c r="H1471" s="14">
        <f>'[1]TCE - ANEXO III - Preencher'!I1480</f>
        <v>0</v>
      </c>
      <c r="I1471" s="14">
        <f>'[1]TCE - ANEXO III - Preencher'!J1480</f>
        <v>153.19999999999999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155.13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NAYARA MENEZES BARBOSA</v>
      </c>
      <c r="E1472" s="9" t="str">
        <f>IF('[1]TCE - ANEXO III - Preencher'!F1481="4 - Assistência Odontológica","2 - Outros Profissionais da Saúde",'[1]TCE - ANEXO III - Preencher'!F1481)</f>
        <v>1 - Médico</v>
      </c>
      <c r="F1472" s="12">
        <f>'[1]TCE - ANEXO III - Preencher'!G1481</f>
        <v>225112</v>
      </c>
      <c r="G1472" s="13">
        <f>IF('[1]TCE - ANEXO III - Preencher'!H1481="","",'[1]TCE - ANEXO III - Preencher'!H1481)</f>
        <v>44621</v>
      </c>
      <c r="H1472" s="14">
        <f>'[1]TCE - ANEXO III - Preencher'!I1481</f>
        <v>0</v>
      </c>
      <c r="I1472" s="14">
        <f>'[1]TCE - ANEXO III - Preencher'!J1481</f>
        <v>109.24160000000001</v>
      </c>
      <c r="J1472" s="14">
        <f>'[1]TCE - ANEXO III - Preencher'!K1481</f>
        <v>0</v>
      </c>
      <c r="K1472" s="15">
        <f>'[1]TCE - ANEXO III - Preencher'!L1481</f>
        <v>125.14338825199999</v>
      </c>
      <c r="L1472" s="15">
        <f>'[1]TCE - ANEXO III - Preencher'!M1481</f>
        <v>3.64</v>
      </c>
      <c r="M1472" s="15">
        <f t="shared" si="133"/>
        <v>121.50338825199999</v>
      </c>
      <c r="N1472" s="15">
        <f>'[1]TCE - ANEXO III - Preencher'!O1481</f>
        <v>6.13</v>
      </c>
      <c r="O1472" s="15">
        <f>'[1]TCE - ANEXO III - Preencher'!P1481</f>
        <v>1.23</v>
      </c>
      <c r="P1472" s="16">
        <f t="shared" si="134"/>
        <v>4.9000000000000004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235.64498825199999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NETANIAS VILARIM ARAUJO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>
        <f>'[1]TCE - ANEXO III - Preencher'!G1482</f>
        <v>322205</v>
      </c>
      <c r="G1473" s="13">
        <f>IF('[1]TCE - ANEXO III - Preencher'!H1482="","",'[1]TCE - ANEXO III - Preencher'!H1482)</f>
        <v>44621</v>
      </c>
      <c r="H1473" s="14">
        <f>'[1]TCE - ANEXO III - Preencher'!I1482</f>
        <v>0</v>
      </c>
      <c r="I1473" s="14">
        <f>'[1]TCE - ANEXO III - Preencher'!J1482</f>
        <v>272.2944</v>
      </c>
      <c r="J1473" s="14">
        <f>'[1]TCE - ANEXO III - Preencher'!K1482</f>
        <v>0</v>
      </c>
      <c r="K1473" s="15">
        <f>'[1]TCE - ANEXO III - Preencher'!L1482</f>
        <v>125.14338825199999</v>
      </c>
      <c r="L1473" s="15">
        <f>'[1]TCE - ANEXO III - Preencher'!M1482</f>
        <v>26.3</v>
      </c>
      <c r="M1473" s="15">
        <f t="shared" si="133"/>
        <v>98.843388251999997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373.06778825200001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NICOLAS DE ARAUJO CUNHA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>
        <f>'[1]TCE - ANEXO III - Preencher'!G1483</f>
        <v>521130</v>
      </c>
      <c r="G1474" s="13">
        <f>IF('[1]TCE - ANEXO III - Preencher'!H1483="","",'[1]TCE - ANEXO III - Preencher'!H1483)</f>
        <v>44621</v>
      </c>
      <c r="H1474" s="14">
        <f>'[1]TCE - ANEXO III - Preencher'!I1483</f>
        <v>0</v>
      </c>
      <c r="I1474" s="14">
        <f>'[1]TCE - ANEXO III - Preencher'!J1483</f>
        <v>123.1448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125.07480000000001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NIKAELLY CORDEIRO CABRAL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>
        <f>'[1]TCE - ANEXO III - Preencher'!G1484</f>
        <v>223710</v>
      </c>
      <c r="G1475" s="13">
        <f>IF('[1]TCE - ANEXO III - Preencher'!H1484="","",'[1]TCE - ANEXO III - Preencher'!H1484)</f>
        <v>44621</v>
      </c>
      <c r="H1475" s="14">
        <f>'[1]TCE - ANEXO III - Preencher'!I1484</f>
        <v>0</v>
      </c>
      <c r="I1475" s="14">
        <f>'[1]TCE - ANEXO III - Preencher'!J1484</f>
        <v>272.2944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274.2244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NIVALDO JOSE DA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>
        <f>'[1]TCE - ANEXO III - Preencher'!G1485</f>
        <v>312105</v>
      </c>
      <c r="G1476" s="13">
        <f>IF('[1]TCE - ANEXO III - Preencher'!H1485="","",'[1]TCE - ANEXO III - Preencher'!H1485)</f>
        <v>44621</v>
      </c>
      <c r="H1476" s="14">
        <f>'[1]TCE - ANEXO III - Preencher'!I1485</f>
        <v>0</v>
      </c>
      <c r="I1476" s="14">
        <f>'[1]TCE - ANEXO III - Preencher'!J1485</f>
        <v>121.952</v>
      </c>
      <c r="J1476" s="14">
        <f>'[1]TCE - ANEXO III - Preencher'!K1485</f>
        <v>0</v>
      </c>
      <c r="K1476" s="15">
        <f>'[1]TCE - ANEXO III - Preencher'!L1485</f>
        <v>125.14338825199999</v>
      </c>
      <c r="L1476" s="15">
        <f>'[1]TCE - ANEXO III - Preencher'!M1485</f>
        <v>30.71</v>
      </c>
      <c r="M1476" s="15">
        <f t="shared" ref="M1476:M1539" si="139">K1476-L1476</f>
        <v>94.433388251999986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340.40000000000003</v>
      </c>
      <c r="R1476" s="15">
        <f>'[1]TCE - ANEXO III - Preencher'!S1485</f>
        <v>92.12</v>
      </c>
      <c r="S1476" s="16">
        <f t="shared" ref="S1476:S1539" si="141">Q1476-R1476</f>
        <v>248.28000000000003</v>
      </c>
      <c r="T1476" s="15">
        <f>'[1]TCE - ANEXO III - Preencher'!U1485</f>
        <v>42.32</v>
      </c>
      <c r="U1476" s="15">
        <f>'[1]TCE - ANEXO III - Preencher'!V1485</f>
        <v>0</v>
      </c>
      <c r="V1476" s="16">
        <f t="shared" ref="V1476:V1539" si="142">T1476-U1476</f>
        <v>42.32</v>
      </c>
      <c r="W1476" s="17" t="str">
        <f>IF('[1]TCE - ANEXO III - Preencher'!X1485="","",'[1]TCE - ANEXO III - Preencher'!X1485)</f>
        <v>AUX DE FERRAMENTA</v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508.91538825200001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NIVEA CAROLLYNE RODRIGUES BEZERRA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>
        <f>'[1]TCE - ANEXO III - Preencher'!G1486</f>
        <v>223505</v>
      </c>
      <c r="G1477" s="13">
        <f>IF('[1]TCE - ANEXO III - Preencher'!H1486="","",'[1]TCE - ANEXO III - Preencher'!H1486)</f>
        <v>44621</v>
      </c>
      <c r="H1477" s="14">
        <f>'[1]TCE - ANEXO III - Preencher'!I1486</f>
        <v>0</v>
      </c>
      <c r="I1477" s="14">
        <f>'[1]TCE - ANEXO III - Preencher'!J1486</f>
        <v>165.0856</v>
      </c>
      <c r="J1477" s="14">
        <f>'[1]TCE - ANEXO III - Preencher'!K1486</f>
        <v>0</v>
      </c>
      <c r="K1477" s="15">
        <f>'[1]TCE - ANEXO III - Preencher'!L1486</f>
        <v>125.14338825199999</v>
      </c>
      <c r="L1477" s="15">
        <f>'[1]TCE - ANEXO III - Preencher'!M1486</f>
        <v>3.53</v>
      </c>
      <c r="M1477" s="15">
        <f t="shared" si="139"/>
        <v>121.61338825199999</v>
      </c>
      <c r="N1477" s="15">
        <f>'[1]TCE - ANEXO III - Preencher'!O1486</f>
        <v>1.59</v>
      </c>
      <c r="O1477" s="15">
        <f>'[1]TCE - ANEXO III - Preencher'!P1486</f>
        <v>0</v>
      </c>
      <c r="P1477" s="16">
        <f t="shared" si="140"/>
        <v>1.59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288.28898825199997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NUBIA RAFAELLE DE LIMA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>
        <f>'[1]TCE - ANEXO III - Preencher'!G1487</f>
        <v>322205</v>
      </c>
      <c r="G1478" s="13">
        <f>IF('[1]TCE - ANEXO III - Preencher'!H1487="","",'[1]TCE - ANEXO III - Preencher'!H1487)</f>
        <v>44621</v>
      </c>
      <c r="H1478" s="14">
        <f>'[1]TCE - ANEXO III - Preencher'!I1487</f>
        <v>0</v>
      </c>
      <c r="I1478" s="14">
        <f>'[1]TCE - ANEXO III - Preencher'!J1487</f>
        <v>113.3112</v>
      </c>
      <c r="J1478" s="14">
        <f>'[1]TCE - ANEXO III - Preencher'!K1487</f>
        <v>0</v>
      </c>
      <c r="K1478" s="15">
        <f>'[1]TCE - ANEXO III - Preencher'!L1487</f>
        <v>125.14338825199999</v>
      </c>
      <c r="L1478" s="15">
        <f>'[1]TCE - ANEXO III - Preencher'!M1487</f>
        <v>26.3</v>
      </c>
      <c r="M1478" s="15">
        <f t="shared" si="139"/>
        <v>98.843388251999997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214.084588252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NYEJE PEREIRA DOS SANTOS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>
        <f>'[1]TCE - ANEXO III - Preencher'!G1488</f>
        <v>223505</v>
      </c>
      <c r="G1479" s="13">
        <f>IF('[1]TCE - ANEXO III - Preencher'!H1488="","",'[1]TCE - ANEXO III - Preencher'!H1488)</f>
        <v>44621</v>
      </c>
      <c r="H1479" s="14">
        <f>'[1]TCE - ANEXO III - Preencher'!I1488</f>
        <v>0</v>
      </c>
      <c r="I1479" s="14">
        <f>'[1]TCE - ANEXO III - Preencher'!J1488</f>
        <v>132.10640000000001</v>
      </c>
      <c r="J1479" s="14">
        <f>'[1]TCE - ANEXO III - Preencher'!K1488</f>
        <v>0</v>
      </c>
      <c r="K1479" s="15">
        <f>'[1]TCE - ANEXO III - Preencher'!L1488</f>
        <v>125.14338825199999</v>
      </c>
      <c r="L1479" s="15">
        <f>'[1]TCE - ANEXO III - Preencher'!M1488</f>
        <v>3.53</v>
      </c>
      <c r="M1479" s="15">
        <f t="shared" si="139"/>
        <v>121.61338825199999</v>
      </c>
      <c r="N1479" s="15">
        <f>'[1]TCE - ANEXO III - Preencher'!O1488</f>
        <v>1.59</v>
      </c>
      <c r="O1479" s="15">
        <f>'[1]TCE - ANEXO III - Preencher'!P1488</f>
        <v>0</v>
      </c>
      <c r="P1479" s="16">
        <f t="shared" si="140"/>
        <v>1.59</v>
      </c>
      <c r="Q1479" s="15">
        <f>'[1]TCE - ANEXO III - Preencher'!R1488</f>
        <v>340.40000000000003</v>
      </c>
      <c r="R1479" s="15">
        <f>'[1]TCE - ANEXO III - Preencher'!S1488</f>
        <v>141.07</v>
      </c>
      <c r="S1479" s="16">
        <f t="shared" si="141"/>
        <v>199.33000000000004</v>
      </c>
      <c r="T1479" s="15">
        <f>'[1]TCE - ANEXO III - Preencher'!U1488</f>
        <v>103.28</v>
      </c>
      <c r="U1479" s="15">
        <f>'[1]TCE - ANEXO III - Preencher'!V1488</f>
        <v>0</v>
      </c>
      <c r="V1479" s="16">
        <f t="shared" si="142"/>
        <v>103.28</v>
      </c>
      <c r="W1479" s="17" t="str">
        <f>IF('[1]TCE - ANEXO III - Preencher'!X1488="","",'[1]TCE - ANEXO III - Preencher'!X1488)</f>
        <v>AUX. CRECHE I</v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557.91978825199999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NYELDSON LEANDRO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>
        <f>'[1]TCE - ANEXO III - Preencher'!G1489</f>
        <v>515110</v>
      </c>
      <c r="G1480" s="13">
        <f>IF('[1]TCE - ANEXO III - Preencher'!H1489="","",'[1]TCE - ANEXO III - Preencher'!H1489)</f>
        <v>44621</v>
      </c>
      <c r="H1480" s="14">
        <f>'[1]TCE - ANEXO III - Preencher'!I1489</f>
        <v>0</v>
      </c>
      <c r="I1480" s="14">
        <f>'[1]TCE - ANEXO III - Preencher'!J1489</f>
        <v>117.0808</v>
      </c>
      <c r="J1480" s="14">
        <f>'[1]TCE - ANEXO III - Preencher'!K1489</f>
        <v>0</v>
      </c>
      <c r="K1480" s="15">
        <f>'[1]TCE - ANEXO III - Preencher'!L1489</f>
        <v>125.14338825199999</v>
      </c>
      <c r="L1480" s="15">
        <f>'[1]TCE - ANEXO III - Preencher'!M1489</f>
        <v>24.24</v>
      </c>
      <c r="M1480" s="15">
        <f t="shared" si="139"/>
        <v>100.903388252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219.914188252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OCILENE DE FATIMA SANTOS DE OLIVEIRA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>
        <f>'[1]TCE - ANEXO III - Preencher'!G1490</f>
        <v>517415</v>
      </c>
      <c r="G1481" s="13">
        <f>IF('[1]TCE - ANEXO III - Preencher'!H1490="","",'[1]TCE - ANEXO III - Preencher'!H1490)</f>
        <v>44621</v>
      </c>
      <c r="H1481" s="14">
        <f>'[1]TCE - ANEXO III - Preencher'!I1490</f>
        <v>0</v>
      </c>
      <c r="I1481" s="14">
        <f>'[1]TCE - ANEXO III - Preencher'!J1490</f>
        <v>165.49279999999999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167.4228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OSMAR DOS SANTOS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>
        <f>'[1]TCE - ANEXO III - Preencher'!G1491</f>
        <v>517410</v>
      </c>
      <c r="G1482" s="13">
        <f>IF('[1]TCE - ANEXO III - Preencher'!H1491="","",'[1]TCE - ANEXO III - Preencher'!H1491)</f>
        <v>44621</v>
      </c>
      <c r="H1482" s="14">
        <f>'[1]TCE - ANEXO III - Preencher'!I1491</f>
        <v>0</v>
      </c>
      <c r="I1482" s="14">
        <f>'[1]TCE - ANEXO III - Preencher'!J1491</f>
        <v>176.53919999999999</v>
      </c>
      <c r="J1482" s="14">
        <f>'[1]TCE - ANEXO III - Preencher'!K1491</f>
        <v>0</v>
      </c>
      <c r="K1482" s="15">
        <f>'[1]TCE - ANEXO III - Preencher'!L1491</f>
        <v>125.14338825199999</v>
      </c>
      <c r="L1482" s="15">
        <f>'[1]TCE - ANEXO III - Preencher'!M1491</f>
        <v>24.24</v>
      </c>
      <c r="M1482" s="15">
        <f t="shared" si="139"/>
        <v>100.903388252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279.37258825200001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OSMAR MATHEUS SOUSA SILVA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>
        <f>'[1]TCE - ANEXO III - Preencher'!G1492</f>
        <v>514320</v>
      </c>
      <c r="G1483" s="13">
        <f>IF('[1]TCE - ANEXO III - Preencher'!H1492="","",'[1]TCE - ANEXO III - Preencher'!H1492)</f>
        <v>44621</v>
      </c>
      <c r="H1483" s="14">
        <f>'[1]TCE - ANEXO III - Preencher'!I1492</f>
        <v>0</v>
      </c>
      <c r="I1483" s="14">
        <f>'[1]TCE - ANEXO III - Preencher'!J1492</f>
        <v>485.31200000000001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487.24200000000002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OSMUNDO JOSE BEZERRA XAVIER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>
        <f>'[1]TCE - ANEXO III - Preencher'!G1493</f>
        <v>225125</v>
      </c>
      <c r="G1484" s="13">
        <f>IF('[1]TCE - ANEXO III - Preencher'!H1493="","",'[1]TCE - ANEXO III - Preencher'!H1493)</f>
        <v>44621</v>
      </c>
      <c r="H1484" s="14">
        <f>'[1]TCE - ANEXO III - Preencher'!I1493</f>
        <v>0</v>
      </c>
      <c r="I1484" s="14">
        <f>'[1]TCE - ANEXO III - Preencher'!J1493</f>
        <v>176.53919999999999</v>
      </c>
      <c r="J1484" s="14">
        <f>'[1]TCE - ANEXO III - Preencher'!K1493</f>
        <v>0</v>
      </c>
      <c r="K1484" s="15">
        <f>'[1]TCE - ANEXO III - Preencher'!L1493</f>
        <v>125.14338825199999</v>
      </c>
      <c r="L1484" s="15">
        <f>'[1]TCE - ANEXO III - Preencher'!M1493</f>
        <v>3.64</v>
      </c>
      <c r="M1484" s="15">
        <f t="shared" si="139"/>
        <v>121.50338825199999</v>
      </c>
      <c r="N1484" s="15">
        <f>'[1]TCE - ANEXO III - Preencher'!O1493</f>
        <v>6.13</v>
      </c>
      <c r="O1484" s="15">
        <f>'[1]TCE - ANEXO III - Preencher'!P1493</f>
        <v>1.23</v>
      </c>
      <c r="P1484" s="16">
        <f t="shared" si="140"/>
        <v>4.9000000000000004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302.94258825199995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OSVALDO CORDEIRO GALVAO NETO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>
        <f>'[1]TCE - ANEXO III - Preencher'!G1494</f>
        <v>223710</v>
      </c>
      <c r="G1485" s="13">
        <f>IF('[1]TCE - ANEXO III - Preencher'!H1494="","",'[1]TCE - ANEXO III - Preencher'!H1494)</f>
        <v>44621</v>
      </c>
      <c r="H1485" s="14">
        <f>'[1]TCE - ANEXO III - Preencher'!I1494</f>
        <v>0</v>
      </c>
      <c r="I1485" s="14">
        <f>'[1]TCE - ANEXO III - Preencher'!J1494</f>
        <v>504.70400000000001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506.63400000000001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OZENILDA MARIA DA SILVA BEZERRA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>
        <f>'[1]TCE - ANEXO III - Preencher'!G1495</f>
        <v>322205</v>
      </c>
      <c r="G1486" s="13">
        <f>IF('[1]TCE - ANEXO III - Preencher'!H1495="","",'[1]TCE - ANEXO III - Preencher'!H1495)</f>
        <v>44621</v>
      </c>
      <c r="H1486" s="14">
        <f>'[1]TCE - ANEXO III - Preencher'!I1495</f>
        <v>0</v>
      </c>
      <c r="I1486" s="14">
        <f>'[1]TCE - ANEXO III - Preencher'!J1495</f>
        <v>2228.4304000000002</v>
      </c>
      <c r="J1486" s="14">
        <f>'[1]TCE - ANEXO III - Preencher'!K1495</f>
        <v>0</v>
      </c>
      <c r="K1486" s="15">
        <f>'[1]TCE - ANEXO III - Preencher'!L1495</f>
        <v>125.14338825199999</v>
      </c>
      <c r="L1486" s="15">
        <f>'[1]TCE - ANEXO III - Preencher'!M1495</f>
        <v>26.3</v>
      </c>
      <c r="M1486" s="15">
        <f t="shared" si="139"/>
        <v>98.843388251999997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2329.2037882519999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PAMELA STEFANY SALES DE HOLANDA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>
        <f>'[1]TCE - ANEXO III - Preencher'!G1496</f>
        <v>324205</v>
      </c>
      <c r="G1487" s="13">
        <f>IF('[1]TCE - ANEXO III - Preencher'!H1496="","",'[1]TCE - ANEXO III - Preencher'!H1496)</f>
        <v>44621</v>
      </c>
      <c r="H1487" s="14">
        <f>'[1]TCE - ANEXO III - Preencher'!I1496</f>
        <v>0</v>
      </c>
      <c r="I1487" s="14">
        <f>'[1]TCE - ANEXO III - Preencher'!J1496</f>
        <v>3612.2728000000002</v>
      </c>
      <c r="J1487" s="14">
        <f>'[1]TCE - ANEXO III - Preencher'!K1496</f>
        <v>0</v>
      </c>
      <c r="K1487" s="15">
        <f>'[1]TCE - ANEXO III - Preencher'!L1496</f>
        <v>125.14338825199999</v>
      </c>
      <c r="L1487" s="15">
        <f>'[1]TCE - ANEXO III - Preencher'!M1496</f>
        <v>34.299999999999997</v>
      </c>
      <c r="M1487" s="15">
        <f t="shared" si="139"/>
        <v>90.843388251999997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61</v>
      </c>
      <c r="U1487" s="15">
        <f>'[1]TCE - ANEXO III - Preencher'!V1496</f>
        <v>0</v>
      </c>
      <c r="V1487" s="16">
        <f t="shared" si="142"/>
        <v>61</v>
      </c>
      <c r="W1487" s="17" t="str">
        <f>IF('[1]TCE - ANEXO III - Preencher'!X1496="","",'[1]TCE - ANEXO III - Preencher'!X1496)</f>
        <v>AUX. CRECHE I</v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3766.0461882519999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PATRICIA ANIZIA DOS SANTOS</v>
      </c>
      <c r="E1488" s="9" t="str">
        <f>IF('[1]TCE - ANEXO III - Preencher'!F1497="4 - Assistência Odontológica","2 - Outros Profissionais da Saúde",'[1]TCE - ANEXO III - Preencher'!F1497)</f>
        <v>1 - Médico</v>
      </c>
      <c r="F1488" s="12">
        <f>'[1]TCE - ANEXO III - Preencher'!G1497</f>
        <v>225124</v>
      </c>
      <c r="G1488" s="13">
        <f>IF('[1]TCE - ANEXO III - Preencher'!H1497="","",'[1]TCE - ANEXO III - Preencher'!H1497)</f>
        <v>44621</v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125.14338825199999</v>
      </c>
      <c r="L1488" s="15">
        <f>'[1]TCE - ANEXO III - Preencher'!M1497</f>
        <v>3.64</v>
      </c>
      <c r="M1488" s="15">
        <f t="shared" si="139"/>
        <v>121.50338825199999</v>
      </c>
      <c r="N1488" s="15">
        <f>'[1]TCE - ANEXO III - Preencher'!O1497</f>
        <v>6.13</v>
      </c>
      <c r="O1488" s="15">
        <f>'[1]TCE - ANEXO III - Preencher'!P1497</f>
        <v>1.23</v>
      </c>
      <c r="P1488" s="16">
        <f t="shared" si="140"/>
        <v>4.9000000000000004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126.403388252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PATRICIA BARROS DOS SANTOS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>
        <f>'[1]TCE - ANEXO III - Preencher'!G1498</f>
        <v>223505</v>
      </c>
      <c r="G1489" s="13">
        <f>IF('[1]TCE - ANEXO III - Preencher'!H1498="","",'[1]TCE - ANEXO III - Preencher'!H1498)</f>
        <v>44621</v>
      </c>
      <c r="H1489" s="14">
        <f>'[1]TCE - ANEXO III - Preencher'!I1498</f>
        <v>0</v>
      </c>
      <c r="I1489" s="14">
        <f>'[1]TCE - ANEXO III - Preencher'!J1498</f>
        <v>759.72559999999999</v>
      </c>
      <c r="J1489" s="14">
        <f>'[1]TCE - ANEXO III - Preencher'!K1498</f>
        <v>0</v>
      </c>
      <c r="K1489" s="15">
        <f>'[1]TCE - ANEXO III - Preencher'!L1498</f>
        <v>125.14338825199999</v>
      </c>
      <c r="L1489" s="15">
        <f>'[1]TCE - ANEXO III - Preencher'!M1498</f>
        <v>2.66</v>
      </c>
      <c r="M1489" s="15">
        <f t="shared" si="139"/>
        <v>122.483388252</v>
      </c>
      <c r="N1489" s="15">
        <f>'[1]TCE - ANEXO III - Preencher'!O1498</f>
        <v>1.59</v>
      </c>
      <c r="O1489" s="15">
        <f>'[1]TCE - ANEXO III - Preencher'!P1498</f>
        <v>0</v>
      </c>
      <c r="P1489" s="16">
        <f t="shared" si="140"/>
        <v>1.59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883.79898825199996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PATRICIA BEZERRA DA COSTA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>
        <f>'[1]TCE - ANEXO III - Preencher'!G1499</f>
        <v>131210</v>
      </c>
      <c r="G1490" s="13">
        <f>IF('[1]TCE - ANEXO III - Preencher'!H1499="","",'[1]TCE - ANEXO III - Preencher'!H1499)</f>
        <v>44621</v>
      </c>
      <c r="H1490" s="14">
        <f>'[1]TCE - ANEXO III - Preencher'!I1499</f>
        <v>0</v>
      </c>
      <c r="I1490" s="14">
        <f>'[1]TCE - ANEXO III - Preencher'!J1499</f>
        <v>810.67600000000004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1.59</v>
      </c>
      <c r="O1490" s="15">
        <f>'[1]TCE - ANEXO III - Preencher'!P1499</f>
        <v>0</v>
      </c>
      <c r="P1490" s="16">
        <f t="shared" si="140"/>
        <v>1.59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812.26600000000008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PATRICIA CARLA MORAIS SILVA BAPTISTA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>
        <f>'[1]TCE - ANEXO III - Preencher'!G1500</f>
        <v>322205</v>
      </c>
      <c r="G1491" s="13">
        <f>IF('[1]TCE - ANEXO III - Preencher'!H1500="","",'[1]TCE - ANEXO III - Preencher'!H1500)</f>
        <v>44621</v>
      </c>
      <c r="H1491" s="14">
        <f>'[1]TCE - ANEXO III - Preencher'!I1500</f>
        <v>0</v>
      </c>
      <c r="I1491" s="14">
        <f>'[1]TCE - ANEXO III - Preencher'!J1500</f>
        <v>255.49039999999999</v>
      </c>
      <c r="J1491" s="14">
        <f>'[1]TCE - ANEXO III - Preencher'!K1500</f>
        <v>0</v>
      </c>
      <c r="K1491" s="15">
        <f>'[1]TCE - ANEXO III - Preencher'!L1500</f>
        <v>125.14338825199999</v>
      </c>
      <c r="L1491" s="15">
        <f>'[1]TCE - ANEXO III - Preencher'!M1500</f>
        <v>26.3</v>
      </c>
      <c r="M1491" s="15">
        <f t="shared" si="139"/>
        <v>98.843388251999997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356.26378825199998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PATRICIA KARLA SOUTO MAIOR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>
        <f>'[1]TCE - ANEXO III - Preencher'!G1501</f>
        <v>322205</v>
      </c>
      <c r="G1492" s="13">
        <f>IF('[1]TCE - ANEXO III - Preencher'!H1501="","",'[1]TCE - ANEXO III - Preencher'!H1501)</f>
        <v>44621</v>
      </c>
      <c r="H1492" s="14">
        <f>'[1]TCE - ANEXO III - Preencher'!I1501</f>
        <v>0</v>
      </c>
      <c r="I1492" s="14">
        <f>'[1]TCE - ANEXO III - Preencher'!J1501</f>
        <v>1251.2031999999999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1253.1332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PATRICIA LENIDA LEITE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>
        <f>'[1]TCE - ANEXO III - Preencher'!G1502</f>
        <v>223505</v>
      </c>
      <c r="G1493" s="13">
        <f>IF('[1]TCE - ANEXO III - Preencher'!H1502="","",'[1]TCE - ANEXO III - Preencher'!H1502)</f>
        <v>44621</v>
      </c>
      <c r="H1493" s="14">
        <f>'[1]TCE - ANEXO III - Preencher'!I1502</f>
        <v>0</v>
      </c>
      <c r="I1493" s="14">
        <f>'[1]TCE - ANEXO III - Preencher'!J1502</f>
        <v>1111.2503999999999</v>
      </c>
      <c r="J1493" s="14">
        <f>'[1]TCE - ANEXO III - Preencher'!K1502</f>
        <v>0</v>
      </c>
      <c r="K1493" s="15">
        <f>'[1]TCE - ANEXO III - Preencher'!L1502</f>
        <v>125.14338825199999</v>
      </c>
      <c r="L1493" s="15">
        <f>'[1]TCE - ANEXO III - Preencher'!M1502</f>
        <v>2.42</v>
      </c>
      <c r="M1493" s="15">
        <f t="shared" si="139"/>
        <v>122.72338825199999</v>
      </c>
      <c r="N1493" s="15">
        <f>'[1]TCE - ANEXO III - Preencher'!O1502</f>
        <v>1.59</v>
      </c>
      <c r="O1493" s="15">
        <f>'[1]TCE - ANEXO III - Preencher'!P1502</f>
        <v>0</v>
      </c>
      <c r="P1493" s="16">
        <f t="shared" si="140"/>
        <v>1.59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1235.5637882519998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PATRICIA LINS DA ROCHA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>
        <f>'[1]TCE - ANEXO III - Preencher'!G1503</f>
        <v>223505</v>
      </c>
      <c r="G1494" s="13">
        <f>IF('[1]TCE - ANEXO III - Preencher'!H1503="","",'[1]TCE - ANEXO III - Preencher'!H1503)</f>
        <v>44621</v>
      </c>
      <c r="H1494" s="14">
        <f>'[1]TCE - ANEXO III - Preencher'!I1503</f>
        <v>0</v>
      </c>
      <c r="I1494" s="14">
        <f>'[1]TCE - ANEXO III - Preencher'!J1503</f>
        <v>135.8048</v>
      </c>
      <c r="J1494" s="14">
        <f>'[1]TCE - ANEXO III - Preencher'!K1503</f>
        <v>0</v>
      </c>
      <c r="K1494" s="15">
        <f>'[1]TCE - ANEXO III - Preencher'!L1503</f>
        <v>125.14338825199999</v>
      </c>
      <c r="L1494" s="15">
        <f>'[1]TCE - ANEXO III - Preencher'!M1503</f>
        <v>3.53</v>
      </c>
      <c r="M1494" s="15">
        <f t="shared" si="139"/>
        <v>121.61338825199999</v>
      </c>
      <c r="N1494" s="15">
        <f>'[1]TCE - ANEXO III - Preencher'!O1503</f>
        <v>1.59</v>
      </c>
      <c r="O1494" s="15">
        <f>'[1]TCE - ANEXO III - Preencher'!P1503</f>
        <v>0</v>
      </c>
      <c r="P1494" s="16">
        <f t="shared" si="140"/>
        <v>1.59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103.28</v>
      </c>
      <c r="U1494" s="15">
        <f>'[1]TCE - ANEXO III - Preencher'!V1503</f>
        <v>0</v>
      </c>
      <c r="V1494" s="16">
        <f t="shared" si="142"/>
        <v>103.28</v>
      </c>
      <c r="W1494" s="17" t="str">
        <f>IF('[1]TCE - ANEXO III - Preencher'!X1503="","",'[1]TCE - ANEXO III - Preencher'!X1503)</f>
        <v>AUX. CRECHE I</v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362.28818825199994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PATRICIA VERAS DE CARVALHO MENDES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>
        <f>'[1]TCE - ANEXO III - Preencher'!G1504</f>
        <v>223505</v>
      </c>
      <c r="G1495" s="13">
        <f>IF('[1]TCE - ANEXO III - Preencher'!H1504="","",'[1]TCE - ANEXO III - Preencher'!H1504)</f>
        <v>44621</v>
      </c>
      <c r="H1495" s="14">
        <f>'[1]TCE - ANEXO III - Preencher'!I1504</f>
        <v>0</v>
      </c>
      <c r="I1495" s="14">
        <f>'[1]TCE - ANEXO III - Preencher'!J1504</f>
        <v>135.8048</v>
      </c>
      <c r="J1495" s="14">
        <f>'[1]TCE - ANEXO III - Preencher'!K1504</f>
        <v>0</v>
      </c>
      <c r="K1495" s="15">
        <f>'[1]TCE - ANEXO III - Preencher'!L1504</f>
        <v>125.14338825199999</v>
      </c>
      <c r="L1495" s="15">
        <f>'[1]TCE - ANEXO III - Preencher'!M1504</f>
        <v>3.31</v>
      </c>
      <c r="M1495" s="15">
        <f t="shared" si="139"/>
        <v>121.83338825199999</v>
      </c>
      <c r="N1495" s="15">
        <f>'[1]TCE - ANEXO III - Preencher'!O1504</f>
        <v>1.59</v>
      </c>
      <c r="O1495" s="15">
        <f>'[1]TCE - ANEXO III - Preencher'!P1504</f>
        <v>0</v>
      </c>
      <c r="P1495" s="16">
        <f t="shared" si="140"/>
        <v>1.59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259.22818825199994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PAULA APARECIDA SANTOS GOMES DE OLIVEIRA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>
        <f>'[1]TCE - ANEXO III - Preencher'!G1505</f>
        <v>521130</v>
      </c>
      <c r="G1496" s="13">
        <f>IF('[1]TCE - ANEXO III - Preencher'!H1505="","",'[1]TCE - ANEXO III - Preencher'!H1505)</f>
        <v>44621</v>
      </c>
      <c r="H1496" s="14">
        <f>'[1]TCE - ANEXO III - Preencher'!I1505</f>
        <v>0</v>
      </c>
      <c r="I1496" s="14">
        <f>'[1]TCE - ANEXO III - Preencher'!J1505</f>
        <v>1214.7080000000001</v>
      </c>
      <c r="J1496" s="14">
        <f>'[1]TCE - ANEXO III - Preencher'!K1505</f>
        <v>0</v>
      </c>
      <c r="K1496" s="15">
        <f>'[1]TCE - ANEXO III - Preencher'!L1505</f>
        <v>125.14338825199999</v>
      </c>
      <c r="L1496" s="15">
        <f>'[1]TCE - ANEXO III - Preencher'!M1505</f>
        <v>24.24</v>
      </c>
      <c r="M1496" s="15">
        <f t="shared" si="139"/>
        <v>100.903388252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1317.5413882520002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PAULA DE CARVALHO FREIRE MAGALHAES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>
        <f>'[1]TCE - ANEXO III - Preencher'!G1506</f>
        <v>131210</v>
      </c>
      <c r="G1497" s="13">
        <f>IF('[1]TCE - ANEXO III - Preencher'!H1506="","",'[1]TCE - ANEXO III - Preencher'!H1506)</f>
        <v>44621</v>
      </c>
      <c r="H1497" s="14">
        <f>'[1]TCE - ANEXO III - Preencher'!I1506</f>
        <v>0</v>
      </c>
      <c r="I1497" s="14">
        <f>'[1]TCE - ANEXO III - Preencher'!J1506</f>
        <v>996.80319999999995</v>
      </c>
      <c r="J1497" s="14">
        <f>'[1]TCE - ANEXO III - Preencher'!K1506</f>
        <v>0</v>
      </c>
      <c r="K1497" s="15">
        <f>'[1]TCE - ANEXO III - Preencher'!L1506</f>
        <v>125.14338825199999</v>
      </c>
      <c r="L1497" s="15">
        <f>'[1]TCE - ANEXO III - Preencher'!M1506</f>
        <v>4.6500000000000004</v>
      </c>
      <c r="M1497" s="15">
        <f t="shared" si="139"/>
        <v>120.49338825199999</v>
      </c>
      <c r="N1497" s="15">
        <f>'[1]TCE - ANEXO III - Preencher'!O1506</f>
        <v>1.93</v>
      </c>
      <c r="O1497" s="15">
        <f>'[1]TCE - ANEXO III - Preencher'!P1506</f>
        <v>0</v>
      </c>
      <c r="P1497" s="16">
        <f t="shared" si="140"/>
        <v>1.93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1119.2265882520001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PAULA EMMANUELA QUIRINO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>
        <f>'[1]TCE - ANEXO III - Preencher'!G1507</f>
        <v>515205</v>
      </c>
      <c r="G1498" s="13">
        <f>IF('[1]TCE - ANEXO III - Preencher'!H1507="","",'[1]TCE - ANEXO III - Preencher'!H1507)</f>
        <v>44621</v>
      </c>
      <c r="H1498" s="14">
        <f>'[1]TCE - ANEXO III - Preencher'!I1507</f>
        <v>0</v>
      </c>
      <c r="I1498" s="14">
        <f>'[1]TCE - ANEXO III - Preencher'!J1507</f>
        <v>846.48400000000004</v>
      </c>
      <c r="J1498" s="14">
        <f>'[1]TCE - ANEXO III - Preencher'!K1507</f>
        <v>0</v>
      </c>
      <c r="K1498" s="15">
        <f>'[1]TCE - ANEXO III - Preencher'!L1507</f>
        <v>125.14338825199999</v>
      </c>
      <c r="L1498" s="15">
        <f>'[1]TCE - ANEXO III - Preencher'!M1507</f>
        <v>24.24</v>
      </c>
      <c r="M1498" s="15">
        <f t="shared" si="139"/>
        <v>100.903388252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949.317388252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PAULA FERNANDA DE LIMA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>
        <f>'[1]TCE - ANEXO III - Preencher'!G1508</f>
        <v>223605</v>
      </c>
      <c r="G1499" s="13">
        <f>IF('[1]TCE - ANEXO III - Preencher'!H1508="","",'[1]TCE - ANEXO III - Preencher'!H1508)</f>
        <v>44621</v>
      </c>
      <c r="H1499" s="14">
        <f>'[1]TCE - ANEXO III - Preencher'!I1508</f>
        <v>0</v>
      </c>
      <c r="I1499" s="14">
        <f>'[1]TCE - ANEXO III - Preencher'!J1508</f>
        <v>287.49040000000002</v>
      </c>
      <c r="J1499" s="14">
        <f>'[1]TCE - ANEXO III - Preencher'!K1508</f>
        <v>0</v>
      </c>
      <c r="K1499" s="15">
        <f>'[1]TCE - ANEXO III - Preencher'!L1508</f>
        <v>125.14338825199999</v>
      </c>
      <c r="L1499" s="15">
        <f>'[1]TCE - ANEXO III - Preencher'!M1508</f>
        <v>3.14</v>
      </c>
      <c r="M1499" s="15">
        <f t="shared" si="139"/>
        <v>122.00338825199999</v>
      </c>
      <c r="N1499" s="15">
        <f>'[1]TCE - ANEXO III - Preencher'!O1508</f>
        <v>1.59</v>
      </c>
      <c r="O1499" s="15">
        <f>'[1]TCE - ANEXO III - Preencher'!P1508</f>
        <v>0</v>
      </c>
      <c r="P1499" s="16">
        <f t="shared" si="140"/>
        <v>1.59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103.12</v>
      </c>
      <c r="U1499" s="15">
        <f>'[1]TCE - ANEXO III - Preencher'!V1508</f>
        <v>0</v>
      </c>
      <c r="V1499" s="16">
        <f t="shared" si="142"/>
        <v>103.12</v>
      </c>
      <c r="W1499" s="17" t="str">
        <f>IF('[1]TCE - ANEXO III - Preencher'!X1508="","",'[1]TCE - ANEXO III - Preencher'!X1508)</f>
        <v>AUX. CRECHE I</v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514.20378825199998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PAULA KAROLINE DE MOURA CAMPOS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>
        <f>'[1]TCE - ANEXO III - Preencher'!G1509</f>
        <v>223505</v>
      </c>
      <c r="G1500" s="13">
        <f>IF('[1]TCE - ANEXO III - Preencher'!H1509="","",'[1]TCE - ANEXO III - Preencher'!H1509)</f>
        <v>44621</v>
      </c>
      <c r="H1500" s="14">
        <f>'[1]TCE - ANEXO III - Preencher'!I1509</f>
        <v>0</v>
      </c>
      <c r="I1500" s="14">
        <f>'[1]TCE - ANEXO III - Preencher'!J1509</f>
        <v>135.8048</v>
      </c>
      <c r="J1500" s="14">
        <f>'[1]TCE - ANEXO III - Preencher'!K1509</f>
        <v>0</v>
      </c>
      <c r="K1500" s="15">
        <f>'[1]TCE - ANEXO III - Preencher'!L1509</f>
        <v>125.14338825199999</v>
      </c>
      <c r="L1500" s="15">
        <f>'[1]TCE - ANEXO III - Preencher'!M1509</f>
        <v>3.53</v>
      </c>
      <c r="M1500" s="15">
        <f t="shared" si="139"/>
        <v>121.61338825199999</v>
      </c>
      <c r="N1500" s="15">
        <f>'[1]TCE - ANEXO III - Preencher'!O1509</f>
        <v>1.59</v>
      </c>
      <c r="O1500" s="15">
        <f>'[1]TCE - ANEXO III - Preencher'!P1509</f>
        <v>0</v>
      </c>
      <c r="P1500" s="16">
        <f t="shared" si="140"/>
        <v>1.59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103.28</v>
      </c>
      <c r="U1500" s="15">
        <f>'[1]TCE - ANEXO III - Preencher'!V1509</f>
        <v>0</v>
      </c>
      <c r="V1500" s="16">
        <f t="shared" si="142"/>
        <v>103.28</v>
      </c>
      <c r="W1500" s="17" t="str">
        <f>IF('[1]TCE - ANEXO III - Preencher'!X1509="","",'[1]TCE - ANEXO III - Preencher'!X1509)</f>
        <v>AUX. CRECHE I</v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362.28818825199994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PAULA LAYNNE ALVES OLIVEIRA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>
        <f>'[1]TCE - ANEXO III - Preencher'!G1510</f>
        <v>413115</v>
      </c>
      <c r="G1501" s="13">
        <f>IF('[1]TCE - ANEXO III - Preencher'!H1510="","",'[1]TCE - ANEXO III - Preencher'!H1510)</f>
        <v>44621</v>
      </c>
      <c r="H1501" s="14">
        <f>'[1]TCE - ANEXO III - Preencher'!I1510</f>
        <v>0</v>
      </c>
      <c r="I1501" s="14">
        <f>'[1]TCE - ANEXO III - Preencher'!J1510</f>
        <v>272.22160000000002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1.93</v>
      </c>
      <c r="O1501" s="15">
        <f>'[1]TCE - ANEXO III - Preencher'!P1510</f>
        <v>0</v>
      </c>
      <c r="P1501" s="16">
        <f t="shared" si="140"/>
        <v>1.93</v>
      </c>
      <c r="Q1501" s="15">
        <f>'[1]TCE - ANEXO III - Preencher'!R1510</f>
        <v>340.40000000000003</v>
      </c>
      <c r="R1501" s="15">
        <f>'[1]TCE - ANEXO III - Preencher'!S1510</f>
        <v>91.86</v>
      </c>
      <c r="S1501" s="16">
        <f t="shared" si="141"/>
        <v>248.54000000000002</v>
      </c>
      <c r="T1501" s="15">
        <f>'[1]TCE - ANEXO III - Preencher'!U1510</f>
        <v>69.430000000000007</v>
      </c>
      <c r="U1501" s="15">
        <f>'[1]TCE - ANEXO III - Preencher'!V1510</f>
        <v>0</v>
      </c>
      <c r="V1501" s="16">
        <f t="shared" si="142"/>
        <v>69.430000000000007</v>
      </c>
      <c r="W1501" s="17" t="str">
        <f>IF('[1]TCE - ANEXO III - Preencher'!X1510="","",'[1]TCE - ANEXO III - Preencher'!X1510)</f>
        <v>AUX. CRECHE I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592.12160000000017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PAULA PRISCILA PAIXAO DA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>
        <f>'[1]TCE - ANEXO III - Preencher'!G1511</f>
        <v>223405</v>
      </c>
      <c r="G1502" s="13">
        <f>IF('[1]TCE - ANEXO III - Preencher'!H1511="","",'[1]TCE - ANEXO III - Preencher'!H1511)</f>
        <v>44621</v>
      </c>
      <c r="H1502" s="14">
        <f>'[1]TCE - ANEXO III - Preencher'!I1511</f>
        <v>0</v>
      </c>
      <c r="I1502" s="14">
        <f>'[1]TCE - ANEXO III - Preencher'!J1511</f>
        <v>290.86720000000003</v>
      </c>
      <c r="J1502" s="14">
        <f>'[1]TCE - ANEXO III - Preencher'!K1511</f>
        <v>0</v>
      </c>
      <c r="K1502" s="15">
        <f>'[1]TCE - ANEXO III - Preencher'!L1511</f>
        <v>125.14338825199999</v>
      </c>
      <c r="L1502" s="15">
        <f>'[1]TCE - ANEXO III - Preencher'!M1511</f>
        <v>14.3</v>
      </c>
      <c r="M1502" s="15">
        <f t="shared" si="139"/>
        <v>110.843388252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403.64058825200004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PAULA SUELY RAIMUNDO DA SILVA MOURA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>
        <f>'[1]TCE - ANEXO III - Preencher'!G1512</f>
        <v>322205</v>
      </c>
      <c r="G1503" s="13">
        <f>IF('[1]TCE - ANEXO III - Preencher'!H1512="","",'[1]TCE - ANEXO III - Preencher'!H1512)</f>
        <v>44621</v>
      </c>
      <c r="H1503" s="14">
        <f>'[1]TCE - ANEXO III - Preencher'!I1512</f>
        <v>0</v>
      </c>
      <c r="I1503" s="14">
        <f>'[1]TCE - ANEXO III - Preencher'!J1512</f>
        <v>277.89920000000001</v>
      </c>
      <c r="J1503" s="14">
        <f>'[1]TCE - ANEXO III - Preencher'!K1512</f>
        <v>0</v>
      </c>
      <c r="K1503" s="15">
        <f>'[1]TCE - ANEXO III - Preencher'!L1512</f>
        <v>125.14338825199999</v>
      </c>
      <c r="L1503" s="15">
        <f>'[1]TCE - ANEXO III - Preencher'!M1512</f>
        <v>26.3</v>
      </c>
      <c r="M1503" s="15">
        <f t="shared" si="139"/>
        <v>98.843388251999997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378.67258825200003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PAULO ADERSON SOBREIRA MAGALHAES DE CARV</v>
      </c>
      <c r="E1504" s="9" t="str">
        <f>IF('[1]TCE - ANEXO III - Preencher'!F1513="4 - Assistência Odontológica","2 - Outros Profissionais da Saúde",'[1]TCE - ANEXO III - Preencher'!F1513)</f>
        <v>1 - Médico</v>
      </c>
      <c r="F1504" s="12">
        <f>'[1]TCE - ANEXO III - Preencher'!G1513</f>
        <v>225120</v>
      </c>
      <c r="G1504" s="13">
        <f>IF('[1]TCE - ANEXO III - Preencher'!H1513="","",'[1]TCE - ANEXO III - Preencher'!H1513)</f>
        <v>44621</v>
      </c>
      <c r="H1504" s="14">
        <f>'[1]TCE - ANEXO III - Preencher'!I1513</f>
        <v>0</v>
      </c>
      <c r="I1504" s="14">
        <f>'[1]TCE - ANEXO III - Preencher'!J1513</f>
        <v>282.71039999999999</v>
      </c>
      <c r="J1504" s="14">
        <f>'[1]TCE - ANEXO III - Preencher'!K1513</f>
        <v>0</v>
      </c>
      <c r="K1504" s="15">
        <f>'[1]TCE - ANEXO III - Preencher'!L1513</f>
        <v>125.14338825199999</v>
      </c>
      <c r="L1504" s="15">
        <f>'[1]TCE - ANEXO III - Preencher'!M1513</f>
        <v>3.64</v>
      </c>
      <c r="M1504" s="15">
        <f t="shared" si="139"/>
        <v>121.50338825199999</v>
      </c>
      <c r="N1504" s="15">
        <f>'[1]TCE - ANEXO III - Preencher'!O1513</f>
        <v>6.13</v>
      </c>
      <c r="O1504" s="15">
        <f>'[1]TCE - ANEXO III - Preencher'!P1513</f>
        <v>1.23</v>
      </c>
      <c r="P1504" s="16">
        <f t="shared" si="140"/>
        <v>4.9000000000000004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409.11378825199995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PAULO EDUARDO DINIZ BARBOSA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>
        <f>'[1]TCE - ANEXO III - Preencher'!G1514</f>
        <v>142115</v>
      </c>
      <c r="G1505" s="13">
        <f>IF('[1]TCE - ANEXO III - Preencher'!H1514="","",'[1]TCE - ANEXO III - Preencher'!H1514)</f>
        <v>44621</v>
      </c>
      <c r="H1505" s="14">
        <f>'[1]TCE - ANEXO III - Preencher'!I1514</f>
        <v>0</v>
      </c>
      <c r="I1505" s="14">
        <f>'[1]TCE - ANEXO III - Preencher'!J1514</f>
        <v>281.12799999999999</v>
      </c>
      <c r="J1505" s="14">
        <f>'[1]TCE - ANEXO III - Preencher'!K1514</f>
        <v>0</v>
      </c>
      <c r="K1505" s="15">
        <f>'[1]TCE - ANEXO III - Preencher'!L1514</f>
        <v>125.14338825199999</v>
      </c>
      <c r="L1505" s="15">
        <f>'[1]TCE - ANEXO III - Preencher'!M1514</f>
        <v>59.26</v>
      </c>
      <c r="M1505" s="15">
        <f t="shared" si="139"/>
        <v>65.883388252000003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348.94138825199997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PAULO GEORGE DE FIGUEIREDO MELO</v>
      </c>
      <c r="E1506" s="9" t="str">
        <f>IF('[1]TCE - ANEXO III - Preencher'!F1515="4 - Assistência Odontológica","2 - Outros Profissionais da Saúde",'[1]TCE - ANEXO III - Preencher'!F1515)</f>
        <v>1 - Médico</v>
      </c>
      <c r="F1506" s="12">
        <f>'[1]TCE - ANEXO III - Preencher'!G1515</f>
        <v>225170</v>
      </c>
      <c r="G1506" s="13">
        <f>IF('[1]TCE - ANEXO III - Preencher'!H1515="","",'[1]TCE - ANEXO III - Preencher'!H1515)</f>
        <v>44621</v>
      </c>
      <c r="H1506" s="14">
        <f>'[1]TCE - ANEXO III - Preencher'!I1515</f>
        <v>0</v>
      </c>
      <c r="I1506" s="14">
        <f>'[1]TCE - ANEXO III - Preencher'!J1515</f>
        <v>297.83600000000001</v>
      </c>
      <c r="J1506" s="14">
        <f>'[1]TCE - ANEXO III - Preencher'!K1515</f>
        <v>0</v>
      </c>
      <c r="K1506" s="15">
        <f>'[1]TCE - ANEXO III - Preencher'!L1515</f>
        <v>125.14338825199999</v>
      </c>
      <c r="L1506" s="15">
        <f>'[1]TCE - ANEXO III - Preencher'!M1515</f>
        <v>3.64</v>
      </c>
      <c r="M1506" s="15">
        <f t="shared" si="139"/>
        <v>121.50338825199999</v>
      </c>
      <c r="N1506" s="15">
        <f>'[1]TCE - ANEXO III - Preencher'!O1515</f>
        <v>6.13</v>
      </c>
      <c r="O1506" s="15">
        <f>'[1]TCE - ANEXO III - Preencher'!P1515</f>
        <v>1.23</v>
      </c>
      <c r="P1506" s="16">
        <f t="shared" si="140"/>
        <v>4.9000000000000004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424.23938825199997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PAULO GUSTAVO PORTO</v>
      </c>
      <c r="E1507" s="9" t="str">
        <f>IF('[1]TCE - ANEXO III - Preencher'!F1516="4 - Assistência Odontológica","2 - Outros Profissionais da Saúde",'[1]TCE - ANEXO III - Preencher'!F1516)</f>
        <v>1 - Médico</v>
      </c>
      <c r="F1507" s="12">
        <f>'[1]TCE - ANEXO III - Preencher'!G1516</f>
        <v>225225</v>
      </c>
      <c r="G1507" s="13">
        <f>IF('[1]TCE - ANEXO III - Preencher'!H1516="","",'[1]TCE - ANEXO III - Preencher'!H1516)</f>
        <v>44621</v>
      </c>
      <c r="H1507" s="14">
        <f>'[1]TCE - ANEXO III - Preencher'!I1516</f>
        <v>0</v>
      </c>
      <c r="I1507" s="14">
        <f>'[1]TCE - ANEXO III - Preencher'!J1516</f>
        <v>302.62959999999998</v>
      </c>
      <c r="J1507" s="14">
        <f>'[1]TCE - ANEXO III - Preencher'!K1516</f>
        <v>0</v>
      </c>
      <c r="K1507" s="15">
        <f>'[1]TCE - ANEXO III - Preencher'!L1516</f>
        <v>125.14338825199999</v>
      </c>
      <c r="L1507" s="15">
        <f>'[1]TCE - ANEXO III - Preencher'!M1516</f>
        <v>3.64</v>
      </c>
      <c r="M1507" s="15">
        <f t="shared" si="139"/>
        <v>121.50338825199999</v>
      </c>
      <c r="N1507" s="15">
        <f>'[1]TCE - ANEXO III - Preencher'!O1516</f>
        <v>6.13</v>
      </c>
      <c r="O1507" s="15">
        <f>'[1]TCE - ANEXO III - Preencher'!P1516</f>
        <v>1.23</v>
      </c>
      <c r="P1507" s="16">
        <f t="shared" si="140"/>
        <v>4.9000000000000004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429.03298825199994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PAULO GUSTAVO XAVIER RAMOS</v>
      </c>
      <c r="E1508" s="9" t="str">
        <f>IF('[1]TCE - ANEXO III - Preencher'!F1517="4 - Assistência Odontológica","2 - Outros Profissionais da Saúde",'[1]TCE - ANEXO III - Preencher'!F1517)</f>
        <v>1 - Médico</v>
      </c>
      <c r="F1508" s="12">
        <f>'[1]TCE - ANEXO III - Preencher'!G1517</f>
        <v>225124</v>
      </c>
      <c r="G1508" s="13">
        <f>IF('[1]TCE - ANEXO III - Preencher'!H1517="","",'[1]TCE - ANEXO III - Preencher'!H1517)</f>
        <v>44621</v>
      </c>
      <c r="H1508" s="14">
        <f>'[1]TCE - ANEXO III - Preencher'!I1517</f>
        <v>0</v>
      </c>
      <c r="I1508" s="14">
        <f>'[1]TCE - ANEXO III - Preencher'!J1517</f>
        <v>257.98</v>
      </c>
      <c r="J1508" s="14">
        <f>'[1]TCE - ANEXO III - Preencher'!K1517</f>
        <v>0</v>
      </c>
      <c r="K1508" s="15">
        <f>'[1]TCE - ANEXO III - Preencher'!L1517</f>
        <v>125.14338825199999</v>
      </c>
      <c r="L1508" s="15">
        <f>'[1]TCE - ANEXO III - Preencher'!M1517</f>
        <v>3.64</v>
      </c>
      <c r="M1508" s="15">
        <f t="shared" si="139"/>
        <v>121.50338825199999</v>
      </c>
      <c r="N1508" s="15">
        <f>'[1]TCE - ANEXO III - Preencher'!O1517</f>
        <v>6.13</v>
      </c>
      <c r="O1508" s="15">
        <f>'[1]TCE - ANEXO III - Preencher'!P1517</f>
        <v>1.23</v>
      </c>
      <c r="P1508" s="16">
        <f t="shared" si="140"/>
        <v>4.9000000000000004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384.38338825199997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PAULO HENRIQUE FONSECA DOS SANTOS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>
        <f>'[1]TCE - ANEXO III - Preencher'!G1518</f>
        <v>225112</v>
      </c>
      <c r="G1509" s="13">
        <f>IF('[1]TCE - ANEXO III - Preencher'!H1518="","",'[1]TCE - ANEXO III - Preencher'!H1518)</f>
        <v>44621</v>
      </c>
      <c r="H1509" s="14">
        <f>'[1]TCE - ANEXO III - Preencher'!I1518</f>
        <v>0</v>
      </c>
      <c r="I1509" s="14">
        <f>'[1]TCE - ANEXO III - Preencher'!J1518</f>
        <v>149.01599999999999</v>
      </c>
      <c r="J1509" s="14">
        <f>'[1]TCE - ANEXO III - Preencher'!K1518</f>
        <v>0</v>
      </c>
      <c r="K1509" s="15">
        <f>'[1]TCE - ANEXO III - Preencher'!L1518</f>
        <v>125.14338825199999</v>
      </c>
      <c r="L1509" s="15">
        <f>'[1]TCE - ANEXO III - Preencher'!M1518</f>
        <v>3.64</v>
      </c>
      <c r="M1509" s="15">
        <f t="shared" si="139"/>
        <v>121.50338825199999</v>
      </c>
      <c r="N1509" s="15">
        <f>'[1]TCE - ANEXO III - Preencher'!O1518</f>
        <v>6.13</v>
      </c>
      <c r="O1509" s="15">
        <f>'[1]TCE - ANEXO III - Preencher'!P1518</f>
        <v>1.23</v>
      </c>
      <c r="P1509" s="16">
        <f t="shared" si="140"/>
        <v>4.9000000000000004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275.41938825199998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PAULO ROBERTO COSTA LIMA JUNIOR</v>
      </c>
      <c r="E1510" s="9" t="str">
        <f>IF('[1]TCE - ANEXO III - Preencher'!F1519="4 - Assistência Odontológica","2 - Outros Profissionais da Saúde",'[1]TCE - ANEXO III - Preencher'!F1519)</f>
        <v>1 - Médico</v>
      </c>
      <c r="F1510" s="12">
        <f>'[1]TCE - ANEXO III - Preencher'!G1519</f>
        <v>225112</v>
      </c>
      <c r="G1510" s="13">
        <f>IF('[1]TCE - ANEXO III - Preencher'!H1519="","",'[1]TCE - ANEXO III - Preencher'!H1519)</f>
        <v>44621</v>
      </c>
      <c r="H1510" s="14">
        <f>'[1]TCE - ANEXO III - Preencher'!I1519</f>
        <v>0</v>
      </c>
      <c r="I1510" s="14">
        <f>'[1]TCE - ANEXO III - Preencher'!J1519</f>
        <v>203.05119999999999</v>
      </c>
      <c r="J1510" s="14">
        <f>'[1]TCE - ANEXO III - Preencher'!K1519</f>
        <v>0</v>
      </c>
      <c r="K1510" s="15">
        <f>'[1]TCE - ANEXO III - Preencher'!L1519</f>
        <v>125.14338825199999</v>
      </c>
      <c r="L1510" s="15">
        <f>'[1]TCE - ANEXO III - Preencher'!M1519</f>
        <v>3.64</v>
      </c>
      <c r="M1510" s="15">
        <f t="shared" si="139"/>
        <v>121.50338825199999</v>
      </c>
      <c r="N1510" s="15">
        <f>'[1]TCE - ANEXO III - Preencher'!O1519</f>
        <v>6.13</v>
      </c>
      <c r="O1510" s="15">
        <f>'[1]TCE - ANEXO III - Preencher'!P1519</f>
        <v>1.23</v>
      </c>
      <c r="P1510" s="16">
        <f t="shared" si="140"/>
        <v>4.9000000000000004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329.45458825199995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PAULO SERGIO DE TORRES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>
        <f>'[1]TCE - ANEXO III - Preencher'!G1520</f>
        <v>513505</v>
      </c>
      <c r="G1511" s="13">
        <f>IF('[1]TCE - ANEXO III - Preencher'!H1520="","",'[1]TCE - ANEXO III - Preencher'!H1520)</f>
        <v>44621</v>
      </c>
      <c r="H1511" s="14">
        <f>'[1]TCE - ANEXO III - Preencher'!I1520</f>
        <v>0</v>
      </c>
      <c r="I1511" s="14">
        <f>'[1]TCE - ANEXO III - Preencher'!J1520</f>
        <v>191.7184</v>
      </c>
      <c r="J1511" s="14">
        <f>'[1]TCE - ANEXO III - Preencher'!K1520</f>
        <v>0</v>
      </c>
      <c r="K1511" s="15">
        <f>'[1]TCE - ANEXO III - Preencher'!L1520</f>
        <v>125.14338825199999</v>
      </c>
      <c r="L1511" s="15">
        <f>'[1]TCE - ANEXO III - Preencher'!M1520</f>
        <v>23.43</v>
      </c>
      <c r="M1511" s="15">
        <f t="shared" si="139"/>
        <v>101.71338825199999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295.361788252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PAULO SERGIO RIBEIRO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>
        <f>'[1]TCE - ANEXO III - Preencher'!G1521</f>
        <v>514320</v>
      </c>
      <c r="G1512" s="13">
        <f>IF('[1]TCE - ANEXO III - Preencher'!H1521="","",'[1]TCE - ANEXO III - Preencher'!H1521)</f>
        <v>44621</v>
      </c>
      <c r="H1512" s="14">
        <f>'[1]TCE - ANEXO III - Preencher'!I1521</f>
        <v>0</v>
      </c>
      <c r="I1512" s="14">
        <f>'[1]TCE - ANEXO III - Preencher'!J1521</f>
        <v>238.21680000000001</v>
      </c>
      <c r="J1512" s="14">
        <f>'[1]TCE - ANEXO III - Preencher'!K1521</f>
        <v>0</v>
      </c>
      <c r="K1512" s="15">
        <f>'[1]TCE - ANEXO III - Preencher'!L1521</f>
        <v>125.14338825199999</v>
      </c>
      <c r="L1512" s="15">
        <f>'[1]TCE - ANEXO III - Preencher'!M1521</f>
        <v>24.24</v>
      </c>
      <c r="M1512" s="15">
        <f t="shared" si="139"/>
        <v>100.903388252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341.050188252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PAULYANE FERNANDA DE MORAES LIRA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>
        <f>'[1]TCE - ANEXO III - Preencher'!G1522</f>
        <v>223505</v>
      </c>
      <c r="G1513" s="13">
        <f>IF('[1]TCE - ANEXO III - Preencher'!H1522="","",'[1]TCE - ANEXO III - Preencher'!H1522)</f>
        <v>44621</v>
      </c>
      <c r="H1513" s="14">
        <f>'[1]TCE - ANEXO III - Preencher'!I1522</f>
        <v>0</v>
      </c>
      <c r="I1513" s="14">
        <f>'[1]TCE - ANEXO III - Preencher'!J1522</f>
        <v>238.21680000000001</v>
      </c>
      <c r="J1513" s="14">
        <f>'[1]TCE - ANEXO III - Preencher'!K1522</f>
        <v>0</v>
      </c>
      <c r="K1513" s="15">
        <f>'[1]TCE - ANEXO III - Preencher'!L1522</f>
        <v>125.14338825199999</v>
      </c>
      <c r="L1513" s="15">
        <f>'[1]TCE - ANEXO III - Preencher'!M1522</f>
        <v>3.53</v>
      </c>
      <c r="M1513" s="15">
        <f t="shared" si="139"/>
        <v>121.61338825199999</v>
      </c>
      <c r="N1513" s="15">
        <f>'[1]TCE - ANEXO III - Preencher'!O1522</f>
        <v>1.59</v>
      </c>
      <c r="O1513" s="15">
        <f>'[1]TCE - ANEXO III - Preencher'!P1522</f>
        <v>0</v>
      </c>
      <c r="P1513" s="16">
        <f t="shared" si="140"/>
        <v>1.59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361.42018825199995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PEDRO FRANCISCO DA SILVA NETO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>
        <f>'[1]TCE - ANEXO III - Preencher'!G1523</f>
        <v>411005</v>
      </c>
      <c r="G1514" s="13">
        <f>IF('[1]TCE - ANEXO III - Preencher'!H1523="","",'[1]TCE - ANEXO III - Preencher'!H1523)</f>
        <v>44621</v>
      </c>
      <c r="H1514" s="14">
        <f>'[1]TCE - ANEXO III - Preencher'!I1523</f>
        <v>0</v>
      </c>
      <c r="I1514" s="14">
        <f>'[1]TCE - ANEXO III - Preencher'!J1523</f>
        <v>364.55040000000002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366.48040000000003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PEDRO HENRIQUE JOSE DA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>
        <f>'[1]TCE - ANEXO III - Preencher'!G1524</f>
        <v>223605</v>
      </c>
      <c r="G1515" s="13">
        <f>IF('[1]TCE - ANEXO III - Preencher'!H1524="","",'[1]TCE - ANEXO III - Preencher'!H1524)</f>
        <v>44621</v>
      </c>
      <c r="H1515" s="14">
        <f>'[1]TCE - ANEXO III - Preencher'!I1524</f>
        <v>0</v>
      </c>
      <c r="I1515" s="14">
        <f>'[1]TCE - ANEXO III - Preencher'!J1524</f>
        <v>326.63279999999997</v>
      </c>
      <c r="J1515" s="14">
        <f>'[1]TCE - ANEXO III - Preencher'!K1524</f>
        <v>0</v>
      </c>
      <c r="K1515" s="15">
        <f>'[1]TCE - ANEXO III - Preencher'!L1524</f>
        <v>125.14338825199999</v>
      </c>
      <c r="L1515" s="15">
        <f>'[1]TCE - ANEXO III - Preencher'!M1524</f>
        <v>3.25</v>
      </c>
      <c r="M1515" s="15">
        <f t="shared" si="139"/>
        <v>121.89338825199999</v>
      </c>
      <c r="N1515" s="15">
        <f>'[1]TCE - ANEXO III - Preencher'!O1524</f>
        <v>1.59</v>
      </c>
      <c r="O1515" s="15">
        <f>'[1]TCE - ANEXO III - Preencher'!P1524</f>
        <v>0</v>
      </c>
      <c r="P1515" s="16">
        <f t="shared" si="140"/>
        <v>1.59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450.11618825199997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PEDRO ISAIAS DE LIMA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>
        <f>'[1]TCE - ANEXO III - Preencher'!G1525</f>
        <v>322205</v>
      </c>
      <c r="G1516" s="13">
        <f>IF('[1]TCE - ANEXO III - Preencher'!H1525="","",'[1]TCE - ANEXO III - Preencher'!H1525)</f>
        <v>44621</v>
      </c>
      <c r="H1516" s="14">
        <f>'[1]TCE - ANEXO III - Preencher'!I1525</f>
        <v>0</v>
      </c>
      <c r="I1516" s="14">
        <f>'[1]TCE - ANEXO III - Preencher'!J1525</f>
        <v>290.41840000000002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292.34840000000003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PEDRO LIMA DE OLIVEIRA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>
        <f>'[1]TCE - ANEXO III - Preencher'!G1526</f>
        <v>324115</v>
      </c>
      <c r="G1517" s="13">
        <f>IF('[1]TCE - ANEXO III - Preencher'!H1526="","",'[1]TCE - ANEXO III - Preencher'!H1526)</f>
        <v>44621</v>
      </c>
      <c r="H1517" s="14">
        <f>'[1]TCE - ANEXO III - Preencher'!I1526</f>
        <v>0</v>
      </c>
      <c r="I1517" s="14">
        <f>'[1]TCE - ANEXO III - Preencher'!J1526</f>
        <v>281.05680000000001</v>
      </c>
      <c r="J1517" s="14">
        <f>'[1]TCE - ANEXO III - Preencher'!K1526</f>
        <v>0</v>
      </c>
      <c r="K1517" s="15">
        <f>'[1]TCE - ANEXO III - Preencher'!L1526</f>
        <v>125.14338825199999</v>
      </c>
      <c r="L1517" s="15">
        <f>'[1]TCE - ANEXO III - Preencher'!M1526</f>
        <v>2.2200000000000002</v>
      </c>
      <c r="M1517" s="15">
        <f t="shared" si="139"/>
        <v>122.923388252</v>
      </c>
      <c r="N1517" s="15">
        <f>'[1]TCE - ANEXO III - Preencher'!O1526</f>
        <v>9.99</v>
      </c>
      <c r="O1517" s="15">
        <f>'[1]TCE - ANEXO III - Preencher'!P1526</f>
        <v>0</v>
      </c>
      <c r="P1517" s="16">
        <f t="shared" si="140"/>
        <v>9.99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413.97018825200001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PEDRO PAULO MEDEIROS ARAUJO DE MOURA</v>
      </c>
      <c r="E1518" s="9" t="str">
        <f>IF('[1]TCE - ANEXO III - Preencher'!F1527="4 - Assistência Odontológica","2 - Outros Profissionais da Saúde",'[1]TCE - ANEXO III - Preencher'!F1527)</f>
        <v>1 - Médico</v>
      </c>
      <c r="F1518" s="12">
        <f>'[1]TCE - ANEXO III - Preencher'!G1527</f>
        <v>225185</v>
      </c>
      <c r="G1518" s="13">
        <f>IF('[1]TCE - ANEXO III - Preencher'!H1527="","",'[1]TCE - ANEXO III - Preencher'!H1527)</f>
        <v>44621</v>
      </c>
      <c r="H1518" s="14">
        <f>'[1]TCE - ANEXO III - Preencher'!I1527</f>
        <v>0</v>
      </c>
      <c r="I1518" s="14">
        <f>'[1]TCE - ANEXO III - Preencher'!J1527</f>
        <v>279.1952</v>
      </c>
      <c r="J1518" s="14">
        <f>'[1]TCE - ANEXO III - Preencher'!K1527</f>
        <v>0</v>
      </c>
      <c r="K1518" s="15">
        <f>'[1]TCE - ANEXO III - Preencher'!L1527</f>
        <v>125.14338825199999</v>
      </c>
      <c r="L1518" s="15">
        <f>'[1]TCE - ANEXO III - Preencher'!M1527</f>
        <v>3.64</v>
      </c>
      <c r="M1518" s="15">
        <f t="shared" si="139"/>
        <v>121.50338825199999</v>
      </c>
      <c r="N1518" s="15">
        <f>'[1]TCE - ANEXO III - Preencher'!O1527</f>
        <v>6.13</v>
      </c>
      <c r="O1518" s="15">
        <f>'[1]TCE - ANEXO III - Preencher'!P1527</f>
        <v>1.23</v>
      </c>
      <c r="P1518" s="16">
        <f t="shared" si="140"/>
        <v>4.9000000000000004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405.59858825199996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PEDRO RAFAEL DE OLIVEIRA NASCIMENTO</v>
      </c>
      <c r="E1519" s="9" t="str">
        <f>IF('[1]TCE - ANEXO III - Preencher'!F1528="4 - Assistência Odontológica","2 - Outros Profissionais da Saúde",'[1]TCE - ANEXO III - Preencher'!F1528)</f>
        <v>1 - Médico</v>
      </c>
      <c r="F1519" s="12">
        <f>'[1]TCE - ANEXO III - Preencher'!G1528</f>
        <v>225120</v>
      </c>
      <c r="G1519" s="13">
        <f>IF('[1]TCE - ANEXO III - Preencher'!H1528="","",'[1]TCE - ANEXO III - Preencher'!H1528)</f>
        <v>44621</v>
      </c>
      <c r="H1519" s="14">
        <f>'[1]TCE - ANEXO III - Preencher'!I1528</f>
        <v>0</v>
      </c>
      <c r="I1519" s="14">
        <f>'[1]TCE - ANEXO III - Preencher'!J1528</f>
        <v>288.05759999999998</v>
      </c>
      <c r="J1519" s="14">
        <f>'[1]TCE - ANEXO III - Preencher'!K1528</f>
        <v>0</v>
      </c>
      <c r="K1519" s="15">
        <f>'[1]TCE - ANEXO III - Preencher'!L1528</f>
        <v>125.14338825199999</v>
      </c>
      <c r="L1519" s="15">
        <f>'[1]TCE - ANEXO III - Preencher'!M1528</f>
        <v>3.64</v>
      </c>
      <c r="M1519" s="15">
        <f t="shared" si="139"/>
        <v>121.50338825199999</v>
      </c>
      <c r="N1519" s="15">
        <f>'[1]TCE - ANEXO III - Preencher'!O1528</f>
        <v>6.13</v>
      </c>
      <c r="O1519" s="15">
        <f>'[1]TCE - ANEXO III - Preencher'!P1528</f>
        <v>1.23</v>
      </c>
      <c r="P1519" s="16">
        <f t="shared" si="140"/>
        <v>4.9000000000000004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414.46098825199994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PERSUS RODRIGO BETTENMULLER DE ARAUJO MANSO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>
        <f>'[1]TCE - ANEXO III - Preencher'!G1529</f>
        <v>225125</v>
      </c>
      <c r="G1520" s="13">
        <f>IF('[1]TCE - ANEXO III - Preencher'!H1529="","",'[1]TCE - ANEXO III - Preencher'!H1529)</f>
        <v>44621</v>
      </c>
      <c r="H1520" s="14">
        <f>'[1]TCE - ANEXO III - Preencher'!I1529</f>
        <v>0</v>
      </c>
      <c r="I1520" s="14">
        <f>'[1]TCE - ANEXO III - Preencher'!J1529</f>
        <v>279.99040000000002</v>
      </c>
      <c r="J1520" s="14">
        <f>'[1]TCE - ANEXO III - Preencher'!K1529</f>
        <v>0</v>
      </c>
      <c r="K1520" s="15">
        <f>'[1]TCE - ANEXO III - Preencher'!L1529</f>
        <v>125.14338825199999</v>
      </c>
      <c r="L1520" s="15">
        <f>'[1]TCE - ANEXO III - Preencher'!M1529</f>
        <v>3.64</v>
      </c>
      <c r="M1520" s="15">
        <f t="shared" si="139"/>
        <v>121.50338825199999</v>
      </c>
      <c r="N1520" s="15">
        <f>'[1]TCE - ANEXO III - Preencher'!O1529</f>
        <v>6.13</v>
      </c>
      <c r="O1520" s="15">
        <f>'[1]TCE - ANEXO III - Preencher'!P1529</f>
        <v>1.23</v>
      </c>
      <c r="P1520" s="16">
        <f t="shared" si="140"/>
        <v>4.9000000000000004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406.39378825199998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PLINIO HENRIQUE TORRES SIMOES</v>
      </c>
      <c r="E1521" s="9" t="str">
        <f>IF('[1]TCE - ANEXO III - Preencher'!F1530="4 - Assistência Odontológica","2 - Outros Profissionais da Saúde",'[1]TCE - ANEXO III - Preencher'!F1530)</f>
        <v>1 - Médico</v>
      </c>
      <c r="F1521" s="12">
        <f>'[1]TCE - ANEXO III - Preencher'!G1530</f>
        <v>225120</v>
      </c>
      <c r="G1521" s="13">
        <f>IF('[1]TCE - ANEXO III - Preencher'!H1530="","",'[1]TCE - ANEXO III - Preencher'!H1530)</f>
        <v>44621</v>
      </c>
      <c r="H1521" s="14">
        <f>'[1]TCE - ANEXO III - Preencher'!I1530</f>
        <v>0</v>
      </c>
      <c r="I1521" s="14">
        <f>'[1]TCE - ANEXO III - Preencher'!J1530</f>
        <v>289.18799999999999</v>
      </c>
      <c r="J1521" s="14">
        <f>'[1]TCE - ANEXO III - Preencher'!K1530</f>
        <v>0</v>
      </c>
      <c r="K1521" s="15">
        <f>'[1]TCE - ANEXO III - Preencher'!L1530</f>
        <v>125.14338825199999</v>
      </c>
      <c r="L1521" s="15">
        <f>'[1]TCE - ANEXO III - Preencher'!M1530</f>
        <v>3.64</v>
      </c>
      <c r="M1521" s="15">
        <f t="shared" si="139"/>
        <v>121.50338825199999</v>
      </c>
      <c r="N1521" s="15">
        <f>'[1]TCE - ANEXO III - Preencher'!O1530</f>
        <v>6.13</v>
      </c>
      <c r="O1521" s="15">
        <f>'[1]TCE - ANEXO III - Preencher'!P1530</f>
        <v>1.23</v>
      </c>
      <c r="P1521" s="16">
        <f t="shared" si="140"/>
        <v>4.9000000000000004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415.59138825199994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POLIANE FEITOSA DOS SANTOS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>
        <f>'[1]TCE - ANEXO III - Preencher'!G1531</f>
        <v>351605</v>
      </c>
      <c r="G1522" s="13">
        <f>IF('[1]TCE - ANEXO III - Preencher'!H1531="","",'[1]TCE - ANEXO III - Preencher'!H1531)</f>
        <v>44621</v>
      </c>
      <c r="H1522" s="14">
        <f>'[1]TCE - ANEXO III - Preencher'!I1531</f>
        <v>0</v>
      </c>
      <c r="I1522" s="14">
        <f>'[1]TCE - ANEXO III - Preencher'!J1531</f>
        <v>289.53280000000001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170.20000000000002</v>
      </c>
      <c r="R1522" s="15">
        <f>'[1]TCE - ANEXO III - Preencher'!S1531</f>
        <v>76.930000000000007</v>
      </c>
      <c r="S1522" s="16">
        <f t="shared" si="141"/>
        <v>93.27000000000001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384.7328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POLIANE YASMIM TEIXEIRA DA SILVA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>
        <f>'[1]TCE - ANEXO III - Preencher'!G1532</f>
        <v>521130</v>
      </c>
      <c r="G1523" s="13">
        <f>IF('[1]TCE - ANEXO III - Preencher'!H1532="","",'[1]TCE - ANEXO III - Preencher'!H1532)</f>
        <v>44621</v>
      </c>
      <c r="H1523" s="14">
        <f>'[1]TCE - ANEXO III - Preencher'!I1532</f>
        <v>0</v>
      </c>
      <c r="I1523" s="14">
        <f>'[1]TCE - ANEXO III - Preencher'!J1532</f>
        <v>288.05759999999998</v>
      </c>
      <c r="J1523" s="14">
        <f>'[1]TCE - ANEXO III - Preencher'!K1532</f>
        <v>0</v>
      </c>
      <c r="K1523" s="15">
        <f>'[1]TCE - ANEXO III - Preencher'!L1532</f>
        <v>125.14338825199999</v>
      </c>
      <c r="L1523" s="15">
        <f>'[1]TCE - ANEXO III - Preencher'!M1532</f>
        <v>24.24</v>
      </c>
      <c r="M1523" s="15">
        <f t="shared" si="139"/>
        <v>100.903388252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69.430000000000007</v>
      </c>
      <c r="U1523" s="15">
        <f>'[1]TCE - ANEXO III - Preencher'!V1532</f>
        <v>0</v>
      </c>
      <c r="V1523" s="16">
        <f t="shared" si="142"/>
        <v>69.430000000000007</v>
      </c>
      <c r="W1523" s="17" t="str">
        <f>IF('[1]TCE - ANEXO III - Preencher'!X1532="","",'[1]TCE - ANEXO III - Preencher'!X1532)</f>
        <v>AUX. CRECHE I</v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460.32098825200001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POLLYANA RADINNE BESERRA FERNANDES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>
        <f>'[1]TCE - ANEXO III - Preencher'!G1533</f>
        <v>223605</v>
      </c>
      <c r="G1524" s="13">
        <f>IF('[1]TCE - ANEXO III - Preencher'!H1533="","",'[1]TCE - ANEXO III - Preencher'!H1533)</f>
        <v>44621</v>
      </c>
      <c r="H1524" s="14">
        <f>'[1]TCE - ANEXO III - Preencher'!I1533</f>
        <v>0</v>
      </c>
      <c r="I1524" s="14">
        <f>'[1]TCE - ANEXO III - Preencher'!J1533</f>
        <v>288.94319999999999</v>
      </c>
      <c r="J1524" s="14">
        <f>'[1]TCE - ANEXO III - Preencher'!K1533</f>
        <v>0</v>
      </c>
      <c r="K1524" s="15">
        <f>'[1]TCE - ANEXO III - Preencher'!L1533</f>
        <v>125.14338825199999</v>
      </c>
      <c r="L1524" s="15">
        <f>'[1]TCE - ANEXO III - Preencher'!M1533</f>
        <v>3.14</v>
      </c>
      <c r="M1524" s="15">
        <f t="shared" si="139"/>
        <v>122.00338825199999</v>
      </c>
      <c r="N1524" s="15">
        <f>'[1]TCE - ANEXO III - Preencher'!O1533</f>
        <v>1.59</v>
      </c>
      <c r="O1524" s="15">
        <f>'[1]TCE - ANEXO III - Preencher'!P1533</f>
        <v>0</v>
      </c>
      <c r="P1524" s="16">
        <f t="shared" si="140"/>
        <v>1.59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412.53658825199994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POLYANNA DO ROSARIO RAMOS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>
        <f>'[1]TCE - ANEXO III - Preencher'!G1534</f>
        <v>322205</v>
      </c>
      <c r="G1525" s="13">
        <f>IF('[1]TCE - ANEXO III - Preencher'!H1534="","",'[1]TCE - ANEXO III - Preencher'!H1534)</f>
        <v>44621</v>
      </c>
      <c r="H1525" s="14">
        <f>'[1]TCE - ANEXO III - Preencher'!I1534</f>
        <v>0</v>
      </c>
      <c r="I1525" s="14">
        <f>'[1]TCE - ANEXO III - Preencher'!J1534</f>
        <v>289.43439999999998</v>
      </c>
      <c r="J1525" s="14">
        <f>'[1]TCE - ANEXO III - Preencher'!K1534</f>
        <v>0</v>
      </c>
      <c r="K1525" s="15">
        <f>'[1]TCE - ANEXO III - Preencher'!L1534</f>
        <v>125.14338825199999</v>
      </c>
      <c r="L1525" s="15">
        <f>'[1]TCE - ANEXO III - Preencher'!M1534</f>
        <v>26.3</v>
      </c>
      <c r="M1525" s="15">
        <f t="shared" si="139"/>
        <v>98.843388251999997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390.207788252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PRISCILA ALVES DE LIRA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>
        <f>'[1]TCE - ANEXO III - Preencher'!G1535</f>
        <v>131210</v>
      </c>
      <c r="G1526" s="13">
        <f>IF('[1]TCE - ANEXO III - Preencher'!H1535="","",'[1]TCE - ANEXO III - Preencher'!H1535)</f>
        <v>44621</v>
      </c>
      <c r="H1526" s="14">
        <f>'[1]TCE - ANEXO III - Preencher'!I1535</f>
        <v>0</v>
      </c>
      <c r="I1526" s="14">
        <f>'[1]TCE - ANEXO III - Preencher'!J1535</f>
        <v>302.54399999999998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1.59</v>
      </c>
      <c r="O1526" s="15">
        <f>'[1]TCE - ANEXO III - Preencher'!P1535</f>
        <v>0</v>
      </c>
      <c r="P1526" s="16">
        <f t="shared" si="140"/>
        <v>1.59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304.13399999999996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PRISCILA CLECIA BEZERRA DA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>
        <f>'[1]TCE - ANEXO III - Preencher'!G1536</f>
        <v>322205</v>
      </c>
      <c r="G1527" s="13">
        <f>IF('[1]TCE - ANEXO III - Preencher'!H1536="","",'[1]TCE - ANEXO III - Preencher'!H1536)</f>
        <v>44621</v>
      </c>
      <c r="H1527" s="14">
        <f>'[1]TCE - ANEXO III - Preencher'!I1536</f>
        <v>0</v>
      </c>
      <c r="I1527" s="14">
        <f>'[1]TCE - ANEXO III - Preencher'!J1536</f>
        <v>288.05759999999998</v>
      </c>
      <c r="J1527" s="14">
        <f>'[1]TCE - ANEXO III - Preencher'!K1536</f>
        <v>0</v>
      </c>
      <c r="K1527" s="15">
        <f>'[1]TCE - ANEXO III - Preencher'!L1536</f>
        <v>125.14338825199999</v>
      </c>
      <c r="L1527" s="15">
        <f>'[1]TCE - ANEXO III - Preencher'!M1536</f>
        <v>25.43</v>
      </c>
      <c r="M1527" s="15">
        <f t="shared" si="139"/>
        <v>99.713388251999987</v>
      </c>
      <c r="N1527" s="15">
        <f>'[1]TCE - ANEXO III - Preencher'!O1536</f>
        <v>1.93</v>
      </c>
      <c r="O1527" s="15">
        <f>'[1]TCE - ANEXO III - Preencher'!P1536</f>
        <v>0</v>
      </c>
      <c r="P1527" s="16">
        <f t="shared" si="140"/>
        <v>1.93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389.70098825199995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PRISCILA QUITERIA DA CONCEICAO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>
        <f>'[1]TCE - ANEXO III - Preencher'!G1537</f>
        <v>322205</v>
      </c>
      <c r="G1528" s="13">
        <f>IF('[1]TCE - ANEXO III - Preencher'!H1537="","",'[1]TCE - ANEXO III - Preencher'!H1537)</f>
        <v>44621</v>
      </c>
      <c r="H1528" s="14">
        <f>'[1]TCE - ANEXO III - Preencher'!I1537</f>
        <v>0</v>
      </c>
      <c r="I1528" s="14">
        <f>'[1]TCE - ANEXO III - Preencher'!J1537</f>
        <v>326.22719999999998</v>
      </c>
      <c r="J1528" s="14">
        <f>'[1]TCE - ANEXO III - Preencher'!K1537</f>
        <v>0</v>
      </c>
      <c r="K1528" s="15">
        <f>'[1]TCE - ANEXO III - Preencher'!L1537</f>
        <v>125.14338825199999</v>
      </c>
      <c r="L1528" s="15">
        <f>'[1]TCE - ANEXO III - Preencher'!M1537</f>
        <v>26.3</v>
      </c>
      <c r="M1528" s="15">
        <f t="shared" si="139"/>
        <v>98.843388251999997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427.000588252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PRISCILLA JOYCE DA SILVA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>
        <f>'[1]TCE - ANEXO III - Preencher'!G1538</f>
        <v>223505</v>
      </c>
      <c r="G1529" s="13">
        <f>IF('[1]TCE - ANEXO III - Preencher'!H1538="","",'[1]TCE - ANEXO III - Preencher'!H1538)</f>
        <v>44621</v>
      </c>
      <c r="H1529" s="14">
        <f>'[1]TCE - ANEXO III - Preencher'!I1538</f>
        <v>0</v>
      </c>
      <c r="I1529" s="14">
        <f>'[1]TCE - ANEXO III - Preencher'!J1538</f>
        <v>268.20639999999997</v>
      </c>
      <c r="J1529" s="14">
        <f>'[1]TCE - ANEXO III - Preencher'!K1538</f>
        <v>0</v>
      </c>
      <c r="K1529" s="15">
        <f>'[1]TCE - ANEXO III - Preencher'!L1538</f>
        <v>125.14338825199999</v>
      </c>
      <c r="L1529" s="15">
        <f>'[1]TCE - ANEXO III - Preencher'!M1538</f>
        <v>3.53</v>
      </c>
      <c r="M1529" s="15">
        <f t="shared" si="139"/>
        <v>121.61338825199999</v>
      </c>
      <c r="N1529" s="15">
        <f>'[1]TCE - ANEXO III - Preencher'!O1538</f>
        <v>1.59</v>
      </c>
      <c r="O1529" s="15">
        <f>'[1]TCE - ANEXO III - Preencher'!P1538</f>
        <v>0</v>
      </c>
      <c r="P1529" s="16">
        <f t="shared" si="140"/>
        <v>1.59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391.40978825199994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QUITERIA MARIA LINS DE MELO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>
        <f>'[1]TCE - ANEXO III - Preencher'!G1539</f>
        <v>322205</v>
      </c>
      <c r="G1530" s="13">
        <f>IF('[1]TCE - ANEXO III - Preencher'!H1539="","",'[1]TCE - ANEXO III - Preencher'!H1539)</f>
        <v>44621</v>
      </c>
      <c r="H1530" s="14">
        <f>'[1]TCE - ANEXO III - Preencher'!I1539</f>
        <v>0</v>
      </c>
      <c r="I1530" s="14">
        <f>'[1]TCE - ANEXO III - Preencher'!J1539</f>
        <v>279.1952</v>
      </c>
      <c r="J1530" s="14">
        <f>'[1]TCE - ANEXO III - Preencher'!K1539</f>
        <v>0</v>
      </c>
      <c r="K1530" s="15">
        <f>'[1]TCE - ANEXO III - Preencher'!L1539</f>
        <v>125.14338825199999</v>
      </c>
      <c r="L1530" s="15">
        <f>'[1]TCE - ANEXO III - Preencher'!M1539</f>
        <v>26.3</v>
      </c>
      <c r="M1530" s="15">
        <f t="shared" si="139"/>
        <v>98.843388251999997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138.82</v>
      </c>
      <c r="U1530" s="15">
        <f>'[1]TCE - ANEXO III - Preencher'!V1539</f>
        <v>0</v>
      </c>
      <c r="V1530" s="16">
        <f t="shared" si="142"/>
        <v>138.82</v>
      </c>
      <c r="W1530" s="17" t="str">
        <f>IF('[1]TCE - ANEXO III - Preencher'!X1539="","",'[1]TCE - ANEXO III - Preencher'!X1539)</f>
        <v>AUX. CRECHE I, AUX. CRECHE II</v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518.78858825199995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RACHEL DI PAOLA VILACA FIGUEIREDO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>
        <f>'[1]TCE - ANEXO III - Preencher'!G1540</f>
        <v>221205</v>
      </c>
      <c r="G1531" s="13">
        <f>IF('[1]TCE - ANEXO III - Preencher'!H1540="","",'[1]TCE - ANEXO III - Preencher'!H1540)</f>
        <v>44621</v>
      </c>
      <c r="H1531" s="14">
        <f>'[1]TCE - ANEXO III - Preencher'!I1540</f>
        <v>0</v>
      </c>
      <c r="I1531" s="14">
        <f>'[1]TCE - ANEXO III - Preencher'!J1540</f>
        <v>296.92</v>
      </c>
      <c r="J1531" s="14">
        <f>'[1]TCE - ANEXO III - Preencher'!K1540</f>
        <v>0</v>
      </c>
      <c r="K1531" s="15">
        <f>'[1]TCE - ANEXO III - Preencher'!L1540</f>
        <v>125.14338825199999</v>
      </c>
      <c r="L1531" s="15">
        <f>'[1]TCE - ANEXO III - Preencher'!M1540</f>
        <v>14.3</v>
      </c>
      <c r="M1531" s="15">
        <f t="shared" si="139"/>
        <v>110.843388252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409.69338825200003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RAFAEL CONRADO WANDERLEY</v>
      </c>
      <c r="E1532" s="9" t="str">
        <f>IF('[1]TCE - ANEXO III - Preencher'!F1541="4 - Assistência Odontológica","2 - Outros Profissionais da Saúde",'[1]TCE - ANEXO III - Preencher'!F1541)</f>
        <v>1 - Médico</v>
      </c>
      <c r="F1532" s="12">
        <f>'[1]TCE - ANEXO III - Preencher'!G1541</f>
        <v>225112</v>
      </c>
      <c r="G1532" s="13">
        <f>IF('[1]TCE - ANEXO III - Preencher'!H1541="","",'[1]TCE - ANEXO III - Preencher'!H1541)</f>
        <v>44621</v>
      </c>
      <c r="H1532" s="14">
        <f>'[1]TCE - ANEXO III - Preencher'!I1541</f>
        <v>0</v>
      </c>
      <c r="I1532" s="14">
        <f>'[1]TCE - ANEXO III - Preencher'!J1541</f>
        <v>259.34399999999999</v>
      </c>
      <c r="J1532" s="14">
        <f>'[1]TCE - ANEXO III - Preencher'!K1541</f>
        <v>0</v>
      </c>
      <c r="K1532" s="15">
        <f>'[1]TCE - ANEXO III - Preencher'!L1541</f>
        <v>125.14338825199999</v>
      </c>
      <c r="L1532" s="15">
        <f>'[1]TCE - ANEXO III - Preencher'!M1541</f>
        <v>0.24</v>
      </c>
      <c r="M1532" s="15">
        <f t="shared" si="139"/>
        <v>124.903388252</v>
      </c>
      <c r="N1532" s="15">
        <f>'[1]TCE - ANEXO III - Preencher'!O1541</f>
        <v>6.13</v>
      </c>
      <c r="O1532" s="15">
        <f>'[1]TCE - ANEXO III - Preencher'!P1541</f>
        <v>1.23</v>
      </c>
      <c r="P1532" s="16">
        <f t="shared" si="140"/>
        <v>4.9000000000000004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389.14738825199998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RAFAEL DO NASCIMENTO SILVA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>
        <f>'[1]TCE - ANEXO III - Preencher'!G1542</f>
        <v>515110</v>
      </c>
      <c r="G1533" s="13">
        <f>IF('[1]TCE - ANEXO III - Preencher'!H1542="","",'[1]TCE - ANEXO III - Preencher'!H1542)</f>
        <v>44621</v>
      </c>
      <c r="H1533" s="14">
        <f>'[1]TCE - ANEXO III - Preencher'!I1542</f>
        <v>0</v>
      </c>
      <c r="I1533" s="14">
        <f>'[1]TCE - ANEXO III - Preencher'!J1542</f>
        <v>310.35599999999999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312.286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RAFAEL HENRIQUE DA SILVA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>
        <f>'[1]TCE - ANEXO III - Preencher'!G1543</f>
        <v>521130</v>
      </c>
      <c r="G1534" s="13">
        <f>IF('[1]TCE - ANEXO III - Preencher'!H1543="","",'[1]TCE - ANEXO III - Preencher'!H1543)</f>
        <v>44621</v>
      </c>
      <c r="H1534" s="14">
        <f>'[1]TCE - ANEXO III - Preencher'!I1543</f>
        <v>0</v>
      </c>
      <c r="I1534" s="14">
        <f>'[1]TCE - ANEXO III - Preencher'!J1543</f>
        <v>259.34399999999999</v>
      </c>
      <c r="J1534" s="14">
        <f>'[1]TCE - ANEXO III - Preencher'!K1543</f>
        <v>0</v>
      </c>
      <c r="K1534" s="15">
        <f>'[1]TCE - ANEXO III - Preencher'!L1543</f>
        <v>125.14338825199999</v>
      </c>
      <c r="L1534" s="15">
        <f>'[1]TCE - ANEXO III - Preencher'!M1543</f>
        <v>24.24</v>
      </c>
      <c r="M1534" s="15">
        <f t="shared" si="139"/>
        <v>100.903388252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362.17738825200001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RAFAEL OLIVEIRA VIANA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>
        <f>'[1]TCE - ANEXO III - Preencher'!G1544</f>
        <v>312105</v>
      </c>
      <c r="G1535" s="13">
        <f>IF('[1]TCE - ANEXO III - Preencher'!H1544="","",'[1]TCE - ANEXO III - Preencher'!H1544)</f>
        <v>44621</v>
      </c>
      <c r="H1535" s="14">
        <f>'[1]TCE - ANEXO III - Preencher'!I1544</f>
        <v>0</v>
      </c>
      <c r="I1535" s="14">
        <f>'[1]TCE - ANEXO III - Preencher'!J1544</f>
        <v>284.99279999999999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42.32</v>
      </c>
      <c r="U1535" s="15">
        <f>'[1]TCE - ANEXO III - Preencher'!V1544</f>
        <v>0</v>
      </c>
      <c r="V1535" s="16">
        <f t="shared" si="142"/>
        <v>42.32</v>
      </c>
      <c r="W1535" s="17" t="str">
        <f>IF('[1]TCE - ANEXO III - Preencher'!X1544="","",'[1]TCE - ANEXO III - Preencher'!X1544)</f>
        <v>AUX DE FERRAMENTA</v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329.24279999999999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RAFAELA ANDILA SILVA LOPES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>
        <f>'[1]TCE - ANEXO III - Preencher'!G1545</f>
        <v>322205</v>
      </c>
      <c r="G1536" s="13">
        <f>IF('[1]TCE - ANEXO III - Preencher'!H1545="","",'[1]TCE - ANEXO III - Preencher'!H1545)</f>
        <v>44621</v>
      </c>
      <c r="H1536" s="14">
        <f>'[1]TCE - ANEXO III - Preencher'!I1545</f>
        <v>0</v>
      </c>
      <c r="I1536" s="14">
        <f>'[1]TCE - ANEXO III - Preencher'!J1545</f>
        <v>617.49519999999995</v>
      </c>
      <c r="J1536" s="14">
        <f>'[1]TCE - ANEXO III - Preencher'!K1545</f>
        <v>0</v>
      </c>
      <c r="K1536" s="15">
        <f>'[1]TCE - ANEXO III - Preencher'!L1545</f>
        <v>125.14338825199999</v>
      </c>
      <c r="L1536" s="15">
        <f>'[1]TCE - ANEXO III - Preencher'!M1545</f>
        <v>23.67</v>
      </c>
      <c r="M1536" s="15">
        <f t="shared" si="139"/>
        <v>101.47338825199999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720.89858825199985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RAFAELA ANDRESA DA SILVA SANTOS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>
        <f>'[1]TCE - ANEXO III - Preencher'!G1546</f>
        <v>223505</v>
      </c>
      <c r="G1537" s="13">
        <f>IF('[1]TCE - ANEXO III - Preencher'!H1546="","",'[1]TCE - ANEXO III - Preencher'!H1546)</f>
        <v>44621</v>
      </c>
      <c r="H1537" s="14">
        <f>'[1]TCE - ANEXO III - Preencher'!I1546</f>
        <v>0</v>
      </c>
      <c r="I1537" s="14">
        <f>'[1]TCE - ANEXO III - Preencher'!J1546</f>
        <v>75.010400000000004</v>
      </c>
      <c r="J1537" s="14">
        <f>'[1]TCE - ANEXO III - Preencher'!K1546</f>
        <v>0</v>
      </c>
      <c r="K1537" s="15">
        <f>'[1]TCE - ANEXO III - Preencher'!L1546</f>
        <v>125.14338825199999</v>
      </c>
      <c r="L1537" s="15">
        <f>'[1]TCE - ANEXO III - Preencher'!M1546</f>
        <v>3.53</v>
      </c>
      <c r="M1537" s="15">
        <f t="shared" si="139"/>
        <v>121.61338825199999</v>
      </c>
      <c r="N1537" s="15">
        <f>'[1]TCE - ANEXO III - Preencher'!O1546</f>
        <v>1.59</v>
      </c>
      <c r="O1537" s="15">
        <f>'[1]TCE - ANEXO III - Preencher'!P1546</f>
        <v>0</v>
      </c>
      <c r="P1537" s="16">
        <f t="shared" si="140"/>
        <v>1.59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198.213788252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RAFAELA DA SILVA MOURA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>
        <f>'[1]TCE - ANEXO III - Preencher'!G1547</f>
        <v>322205</v>
      </c>
      <c r="G1538" s="13">
        <f>IF('[1]TCE - ANEXO III - Preencher'!H1547="","",'[1]TCE - ANEXO III - Preencher'!H1547)</f>
        <v>44621</v>
      </c>
      <c r="H1538" s="14">
        <f>'[1]TCE - ANEXO III - Preencher'!I1547</f>
        <v>0</v>
      </c>
      <c r="I1538" s="14">
        <f>'[1]TCE - ANEXO III - Preencher'!J1547</f>
        <v>132.37200000000001</v>
      </c>
      <c r="J1538" s="14">
        <f>'[1]TCE - ANEXO III - Preencher'!K1547</f>
        <v>0</v>
      </c>
      <c r="K1538" s="15">
        <f>'[1]TCE - ANEXO III - Preencher'!L1547</f>
        <v>125.14338825199999</v>
      </c>
      <c r="L1538" s="15">
        <f>'[1]TCE - ANEXO III - Preencher'!M1547</f>
        <v>26.3</v>
      </c>
      <c r="M1538" s="15">
        <f t="shared" si="139"/>
        <v>98.843388251999997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69.41</v>
      </c>
      <c r="U1538" s="15">
        <f>'[1]TCE - ANEXO III - Preencher'!V1547</f>
        <v>0</v>
      </c>
      <c r="V1538" s="16">
        <f t="shared" si="142"/>
        <v>69.41</v>
      </c>
      <c r="W1538" s="17" t="str">
        <f>IF('[1]TCE - ANEXO III - Preencher'!X1547="","",'[1]TCE - ANEXO III - Preencher'!X1547)</f>
        <v>AUX. CRECHE I</v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302.55538825200006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RAFAELA GOMES LIBERATO</v>
      </c>
      <c r="E1539" s="9" t="str">
        <f>IF('[1]TCE - ANEXO III - Preencher'!F1548="4 - Assistência Odontológica","2 - Outros Profissionais da Saúde",'[1]TCE - ANEXO III - Preencher'!F1548)</f>
        <v>1 - Médico</v>
      </c>
      <c r="F1539" s="12">
        <f>'[1]TCE - ANEXO III - Preencher'!G1548</f>
        <v>225225</v>
      </c>
      <c r="G1539" s="13">
        <f>IF('[1]TCE - ANEXO III - Preencher'!H1548="","",'[1]TCE - ANEXO III - Preencher'!H1548)</f>
        <v>44621</v>
      </c>
      <c r="H1539" s="14">
        <f>'[1]TCE - ANEXO III - Preencher'!I1548</f>
        <v>0</v>
      </c>
      <c r="I1539" s="14">
        <f>'[1]TCE - ANEXO III - Preencher'!J1548</f>
        <v>222.8432</v>
      </c>
      <c r="J1539" s="14">
        <f>'[1]TCE - ANEXO III - Preencher'!K1548</f>
        <v>0</v>
      </c>
      <c r="K1539" s="15">
        <f>'[1]TCE - ANEXO III - Preencher'!L1548</f>
        <v>125.14338825199999</v>
      </c>
      <c r="L1539" s="15">
        <f>'[1]TCE - ANEXO III - Preencher'!M1548</f>
        <v>3.64</v>
      </c>
      <c r="M1539" s="15">
        <f t="shared" si="139"/>
        <v>121.50338825199999</v>
      </c>
      <c r="N1539" s="15">
        <f>'[1]TCE - ANEXO III - Preencher'!O1548</f>
        <v>6.13</v>
      </c>
      <c r="O1539" s="15">
        <f>'[1]TCE - ANEXO III - Preencher'!P1548</f>
        <v>1.23</v>
      </c>
      <c r="P1539" s="16">
        <f t="shared" si="140"/>
        <v>4.9000000000000004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349.24658825199998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RAFAELA LOPES PEREIRA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>
        <f>'[1]TCE - ANEXO III - Preencher'!G1549</f>
        <v>513220</v>
      </c>
      <c r="G1540" s="13">
        <f>IF('[1]TCE - ANEXO III - Preencher'!H1549="","",'[1]TCE - ANEXO III - Preencher'!H1549)</f>
        <v>44621</v>
      </c>
      <c r="H1540" s="14">
        <f>'[1]TCE - ANEXO III - Preencher'!I1549</f>
        <v>0</v>
      </c>
      <c r="I1540" s="14">
        <f>'[1]TCE - ANEXO III - Preencher'!J1549</f>
        <v>200.7296</v>
      </c>
      <c r="J1540" s="14">
        <f>'[1]TCE - ANEXO III - Preencher'!K1549</f>
        <v>0</v>
      </c>
      <c r="K1540" s="15">
        <f>'[1]TCE - ANEXO III - Preencher'!L1549</f>
        <v>125.14338825199999</v>
      </c>
      <c r="L1540" s="15">
        <f>'[1]TCE - ANEXO III - Preencher'!M1549</f>
        <v>21.01</v>
      </c>
      <c r="M1540" s="15">
        <f t="shared" ref="M1540:M1603" si="145">K1540-L1540</f>
        <v>104.13338825199999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306.79298825199999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RAFAELA MARIA DE LIMA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>
        <f>'[1]TCE - ANEXO III - Preencher'!G1550</f>
        <v>223605</v>
      </c>
      <c r="G1541" s="13">
        <f>IF('[1]TCE - ANEXO III - Preencher'!H1550="","",'[1]TCE - ANEXO III - Preencher'!H1550)</f>
        <v>44621</v>
      </c>
      <c r="H1541" s="14">
        <f>'[1]TCE - ANEXO III - Preencher'!I1550</f>
        <v>0</v>
      </c>
      <c r="I1541" s="14">
        <f>'[1]TCE - ANEXO III - Preencher'!J1550</f>
        <v>161.63200000000001</v>
      </c>
      <c r="J1541" s="14">
        <f>'[1]TCE - ANEXO III - Preencher'!K1550</f>
        <v>0</v>
      </c>
      <c r="K1541" s="15">
        <f>'[1]TCE - ANEXO III - Preencher'!L1550</f>
        <v>125.14338825199999</v>
      </c>
      <c r="L1541" s="15">
        <f>'[1]TCE - ANEXO III - Preencher'!M1550</f>
        <v>2.75</v>
      </c>
      <c r="M1541" s="15">
        <f t="shared" si="145"/>
        <v>122.39338825199999</v>
      </c>
      <c r="N1541" s="15">
        <f>'[1]TCE - ANEXO III - Preencher'!O1550</f>
        <v>1.59</v>
      </c>
      <c r="O1541" s="15">
        <f>'[1]TCE - ANEXO III - Preencher'!P1550</f>
        <v>0</v>
      </c>
      <c r="P1541" s="16">
        <f t="shared" si="146"/>
        <v>1.59</v>
      </c>
      <c r="Q1541" s="15">
        <f>'[1]TCE - ANEXO III - Preencher'!R1550</f>
        <v>340.40000000000003</v>
      </c>
      <c r="R1541" s="15">
        <f>'[1]TCE - ANEXO III - Preencher'!S1550</f>
        <v>109.94</v>
      </c>
      <c r="S1541" s="16">
        <f t="shared" si="147"/>
        <v>230.46000000000004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516.07538825200004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RAFAELA MICHELE DA SILVA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>
        <f>'[1]TCE - ANEXO III - Preencher'!G1551</f>
        <v>223710</v>
      </c>
      <c r="G1542" s="13">
        <f>IF('[1]TCE - ANEXO III - Preencher'!H1551="","",'[1]TCE - ANEXO III - Preencher'!H1551)</f>
        <v>44621</v>
      </c>
      <c r="H1542" s="14">
        <f>'[1]TCE - ANEXO III - Preencher'!I1551</f>
        <v>0</v>
      </c>
      <c r="I1542" s="14">
        <f>'[1]TCE - ANEXO III - Preencher'!J1551</f>
        <v>198.51439999999999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200.4444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RAFAELA RAIANE DE SOUZA SILVA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>
        <f>'[1]TCE - ANEXO III - Preencher'!G1552</f>
        <v>322205</v>
      </c>
      <c r="G1543" s="13">
        <f>IF('[1]TCE - ANEXO III - Preencher'!H1552="","",'[1]TCE - ANEXO III - Preencher'!H1552)</f>
        <v>44621</v>
      </c>
      <c r="H1543" s="14">
        <f>'[1]TCE - ANEXO III - Preencher'!I1552</f>
        <v>0</v>
      </c>
      <c r="I1543" s="14">
        <f>'[1]TCE - ANEXO III - Preencher'!J1552</f>
        <v>853.82719999999995</v>
      </c>
      <c r="J1543" s="14">
        <f>'[1]TCE - ANEXO III - Preencher'!K1552</f>
        <v>0</v>
      </c>
      <c r="K1543" s="15">
        <f>'[1]TCE - ANEXO III - Preencher'!L1552</f>
        <v>125.14338825199999</v>
      </c>
      <c r="L1543" s="15">
        <f>'[1]TCE - ANEXO III - Preencher'!M1552</f>
        <v>25.43</v>
      </c>
      <c r="M1543" s="15">
        <f t="shared" si="145"/>
        <v>99.713388251999987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955.47058825199986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RAFAELE DOS ANJOS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>
        <f>'[1]TCE - ANEXO III - Preencher'!G1553</f>
        <v>322205</v>
      </c>
      <c r="G1544" s="13">
        <f>IF('[1]TCE - ANEXO III - Preencher'!H1553="","",'[1]TCE - ANEXO III - Preencher'!H1553)</f>
        <v>44621</v>
      </c>
      <c r="H1544" s="14">
        <f>'[1]TCE - ANEXO III - Preencher'!I1553</f>
        <v>0</v>
      </c>
      <c r="I1544" s="14">
        <f>'[1]TCE - ANEXO III - Preencher'!J1553</f>
        <v>257.96879999999999</v>
      </c>
      <c r="J1544" s="14">
        <f>'[1]TCE - ANEXO III - Preencher'!K1553</f>
        <v>0</v>
      </c>
      <c r="K1544" s="15">
        <f>'[1]TCE - ANEXO III - Preencher'!L1553</f>
        <v>125.14338825199999</v>
      </c>
      <c r="L1544" s="15">
        <f>'[1]TCE - ANEXO III - Preencher'!M1553</f>
        <v>26.3</v>
      </c>
      <c r="M1544" s="15">
        <f t="shared" si="145"/>
        <v>98.843388251999997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358.74218825200001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RAFAELLA CRISTINA NOVACOSQUE DE LIMA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>
        <f>'[1]TCE - ANEXO III - Preencher'!G1554</f>
        <v>223505</v>
      </c>
      <c r="G1545" s="13">
        <f>IF('[1]TCE - ANEXO III - Preencher'!H1554="","",'[1]TCE - ANEXO III - Preencher'!H1554)</f>
        <v>44621</v>
      </c>
      <c r="H1545" s="14">
        <f>'[1]TCE - ANEXO III - Preencher'!I1554</f>
        <v>0</v>
      </c>
      <c r="I1545" s="14">
        <f>'[1]TCE - ANEXO III - Preencher'!J1554</f>
        <v>125.9208</v>
      </c>
      <c r="J1545" s="14">
        <f>'[1]TCE - ANEXO III - Preencher'!K1554</f>
        <v>0</v>
      </c>
      <c r="K1545" s="15">
        <f>'[1]TCE - ANEXO III - Preencher'!L1554</f>
        <v>125.14338825199999</v>
      </c>
      <c r="L1545" s="15">
        <f>'[1]TCE - ANEXO III - Preencher'!M1554</f>
        <v>3.17</v>
      </c>
      <c r="M1545" s="15">
        <f t="shared" si="145"/>
        <v>121.97338825199999</v>
      </c>
      <c r="N1545" s="15">
        <f>'[1]TCE - ANEXO III - Preencher'!O1554</f>
        <v>1.59</v>
      </c>
      <c r="O1545" s="15">
        <f>'[1]TCE - ANEXO III - Preencher'!P1554</f>
        <v>0</v>
      </c>
      <c r="P1545" s="16">
        <f t="shared" si="146"/>
        <v>1.59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103.28</v>
      </c>
      <c r="U1545" s="15">
        <f>'[1]TCE - ANEXO III - Preencher'!V1554</f>
        <v>0</v>
      </c>
      <c r="V1545" s="16">
        <f t="shared" si="148"/>
        <v>103.28</v>
      </c>
      <c r="W1545" s="17" t="str">
        <f>IF('[1]TCE - ANEXO III - Preencher'!X1554="","",'[1]TCE - ANEXO III - Preencher'!X1554)</f>
        <v>AUX. CRECHE I</v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352.764188252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RAFAELLA SUENNY DE VASCONCELOS PEREIRA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>
        <f>'[1]TCE - ANEXO III - Preencher'!G1555</f>
        <v>223505</v>
      </c>
      <c r="G1546" s="13">
        <f>IF('[1]TCE - ANEXO III - Preencher'!H1555="","",'[1]TCE - ANEXO III - Preencher'!H1555)</f>
        <v>44621</v>
      </c>
      <c r="H1546" s="14">
        <f>'[1]TCE - ANEXO III - Preencher'!I1555</f>
        <v>0</v>
      </c>
      <c r="I1546" s="14">
        <f>'[1]TCE - ANEXO III - Preencher'!J1555</f>
        <v>341.95359999999999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1.59</v>
      </c>
      <c r="O1546" s="15">
        <f>'[1]TCE - ANEXO III - Preencher'!P1555</f>
        <v>0</v>
      </c>
      <c r="P1546" s="16">
        <f t="shared" si="146"/>
        <v>1.59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343.54359999999997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RAFAELLY RODRIGUES ROCHA DE BRITO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>
        <f>'[1]TCE - ANEXO III - Preencher'!G1556</f>
        <v>223605</v>
      </c>
      <c r="G1547" s="13">
        <f>IF('[1]TCE - ANEXO III - Preencher'!H1556="","",'[1]TCE - ANEXO III - Preencher'!H1556)</f>
        <v>44621</v>
      </c>
      <c r="H1547" s="14">
        <f>'[1]TCE - ANEXO III - Preencher'!I1556</f>
        <v>0</v>
      </c>
      <c r="I1547" s="14">
        <f>'[1]TCE - ANEXO III - Preencher'!J1556</f>
        <v>202.5128</v>
      </c>
      <c r="J1547" s="14">
        <f>'[1]TCE - ANEXO III - Preencher'!K1556</f>
        <v>0</v>
      </c>
      <c r="K1547" s="15">
        <f>'[1]TCE - ANEXO III - Preencher'!L1556</f>
        <v>125.14338825199999</v>
      </c>
      <c r="L1547" s="15">
        <f>'[1]TCE - ANEXO III - Preencher'!M1556</f>
        <v>2.98</v>
      </c>
      <c r="M1547" s="15">
        <f t="shared" si="145"/>
        <v>122.16338825199999</v>
      </c>
      <c r="N1547" s="15">
        <f>'[1]TCE - ANEXO III - Preencher'!O1556</f>
        <v>1.59</v>
      </c>
      <c r="O1547" s="15">
        <f>'[1]TCE - ANEXO III - Preencher'!P1556</f>
        <v>0</v>
      </c>
      <c r="P1547" s="16">
        <f t="shared" si="146"/>
        <v>1.59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103.12</v>
      </c>
      <c r="U1547" s="15">
        <f>'[1]TCE - ANEXO III - Preencher'!V1556</f>
        <v>0</v>
      </c>
      <c r="V1547" s="16">
        <f t="shared" si="148"/>
        <v>103.12</v>
      </c>
      <c r="W1547" s="17" t="str">
        <f>IF('[1]TCE - ANEXO III - Preencher'!X1556="","",'[1]TCE - ANEXO III - Preencher'!X1556)</f>
        <v>AUX. CRECHE I</v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429.38618825199995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RAIANA DA SILVA SANTOS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>
        <f>'[1]TCE - ANEXO III - Preencher'!G1557</f>
        <v>521130</v>
      </c>
      <c r="G1548" s="13">
        <f>IF('[1]TCE - ANEXO III - Preencher'!H1557="","",'[1]TCE - ANEXO III - Preencher'!H1557)</f>
        <v>44621</v>
      </c>
      <c r="H1548" s="14">
        <f>'[1]TCE - ANEXO III - Preencher'!I1557</f>
        <v>0</v>
      </c>
      <c r="I1548" s="14">
        <f>'[1]TCE - ANEXO III - Preencher'!J1557</f>
        <v>127.9864</v>
      </c>
      <c r="J1548" s="14">
        <f>'[1]TCE - ANEXO III - Preencher'!K1557</f>
        <v>0</v>
      </c>
      <c r="K1548" s="15">
        <f>'[1]TCE - ANEXO III - Preencher'!L1557</f>
        <v>125.14338825199999</v>
      </c>
      <c r="L1548" s="15">
        <f>'[1]TCE - ANEXO III - Preencher'!M1557</f>
        <v>24.24</v>
      </c>
      <c r="M1548" s="15">
        <f t="shared" si="145"/>
        <v>100.903388252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236.8</v>
      </c>
      <c r="R1548" s="15">
        <f>'[1]TCE - ANEXO III - Preencher'!S1557</f>
        <v>72.72</v>
      </c>
      <c r="S1548" s="16">
        <f t="shared" si="147"/>
        <v>164.08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394.89978825200001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RAIANE EMANUELI DE CARVALHO VASCONCELOS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>
        <f>'[1]TCE - ANEXO III - Preencher'!G1558</f>
        <v>322205</v>
      </c>
      <c r="G1549" s="13">
        <f>IF('[1]TCE - ANEXO III - Preencher'!H1558="","",'[1]TCE - ANEXO III - Preencher'!H1558)</f>
        <v>44621</v>
      </c>
      <c r="H1549" s="14">
        <f>'[1]TCE - ANEXO III - Preencher'!I1558</f>
        <v>0</v>
      </c>
      <c r="I1549" s="14">
        <f>'[1]TCE - ANEXO III - Preencher'!J1558</f>
        <v>100.59439999999999</v>
      </c>
      <c r="J1549" s="14">
        <f>'[1]TCE - ANEXO III - Preencher'!K1558</f>
        <v>0</v>
      </c>
      <c r="K1549" s="15">
        <f>'[1]TCE - ANEXO III - Preencher'!L1558</f>
        <v>125.14338825199999</v>
      </c>
      <c r="L1549" s="15">
        <f>'[1]TCE - ANEXO III - Preencher'!M1558</f>
        <v>20.170000000000002</v>
      </c>
      <c r="M1549" s="15">
        <f t="shared" si="145"/>
        <v>104.97338825199999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69.41</v>
      </c>
      <c r="U1549" s="15">
        <f>'[1]TCE - ANEXO III - Preencher'!V1558</f>
        <v>0</v>
      </c>
      <c r="V1549" s="16">
        <f t="shared" si="148"/>
        <v>69.41</v>
      </c>
      <c r="W1549" s="17" t="str">
        <f>IF('[1]TCE - ANEXO III - Preencher'!X1558="","",'[1]TCE - ANEXO III - Preencher'!X1558)</f>
        <v>AUX. CRECHE I</v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276.90778825199999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RAIANE PEREIRA DA CONCEICAO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>
        <f>'[1]TCE - ANEXO III - Preencher'!G1559</f>
        <v>322205</v>
      </c>
      <c r="G1550" s="13">
        <f>IF('[1]TCE - ANEXO III - Preencher'!H1559="","",'[1]TCE - ANEXO III - Preencher'!H1559)</f>
        <v>44621</v>
      </c>
      <c r="H1550" s="14">
        <f>'[1]TCE - ANEXO III - Preencher'!I1559</f>
        <v>0</v>
      </c>
      <c r="I1550" s="14">
        <f>'[1]TCE - ANEXO III - Preencher'!J1559</f>
        <v>105.6392</v>
      </c>
      <c r="J1550" s="14">
        <f>'[1]TCE - ANEXO III - Preencher'!K1559</f>
        <v>0</v>
      </c>
      <c r="K1550" s="15">
        <f>'[1]TCE - ANEXO III - Preencher'!L1559</f>
        <v>125.14338825199999</v>
      </c>
      <c r="L1550" s="15">
        <f>'[1]TCE - ANEXO III - Preencher'!M1559</f>
        <v>26.3</v>
      </c>
      <c r="M1550" s="15">
        <f t="shared" si="145"/>
        <v>98.843388251999997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206.41258825200001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RAIMUNDA LOPES DA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>
        <f>'[1]TCE - ANEXO III - Preencher'!G1560</f>
        <v>514320</v>
      </c>
      <c r="G1551" s="13">
        <f>IF('[1]TCE - ANEXO III - Preencher'!H1560="","",'[1]TCE - ANEXO III - Preencher'!H1560)</f>
        <v>44621</v>
      </c>
      <c r="H1551" s="14">
        <f>'[1]TCE - ANEXO III - Preencher'!I1560</f>
        <v>0</v>
      </c>
      <c r="I1551" s="14">
        <f>'[1]TCE - ANEXO III - Preencher'!J1560</f>
        <v>105.624</v>
      </c>
      <c r="J1551" s="14">
        <f>'[1]TCE - ANEXO III - Preencher'!K1560</f>
        <v>0</v>
      </c>
      <c r="K1551" s="15">
        <f>'[1]TCE - ANEXO III - Preencher'!L1560</f>
        <v>125.14338825199999</v>
      </c>
      <c r="L1551" s="15">
        <f>'[1]TCE - ANEXO III - Preencher'!M1560</f>
        <v>22.62</v>
      </c>
      <c r="M1551" s="15">
        <f t="shared" si="145"/>
        <v>102.52338825199999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210.07738825199999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RAIMUNDO NETO FEITOZA DA SILVA</v>
      </c>
      <c r="E1552" s="9" t="str">
        <f>IF('[1]TCE - ANEXO III - Preencher'!F1561="4 - Assistência Odontológica","2 - Outros Profissionais da Saúde",'[1]TCE - ANEXO III - Preencher'!F1561)</f>
        <v>1 - Médico</v>
      </c>
      <c r="F1552" s="12">
        <f>'[1]TCE - ANEXO III - Preencher'!G1561</f>
        <v>225112</v>
      </c>
      <c r="G1552" s="13">
        <f>IF('[1]TCE - ANEXO III - Preencher'!H1561="","",'[1]TCE - ANEXO III - Preencher'!H1561)</f>
        <v>44621</v>
      </c>
      <c r="H1552" s="14">
        <f>'[1]TCE - ANEXO III - Preencher'!I1561</f>
        <v>0</v>
      </c>
      <c r="I1552" s="14">
        <f>'[1]TCE - ANEXO III - Preencher'!J1561</f>
        <v>103.6808</v>
      </c>
      <c r="J1552" s="14">
        <f>'[1]TCE - ANEXO III - Preencher'!K1561</f>
        <v>0</v>
      </c>
      <c r="K1552" s="15">
        <f>'[1]TCE - ANEXO III - Preencher'!L1561</f>
        <v>125.14338825199999</v>
      </c>
      <c r="L1552" s="15">
        <f>'[1]TCE - ANEXO III - Preencher'!M1561</f>
        <v>3.64</v>
      </c>
      <c r="M1552" s="15">
        <f t="shared" si="145"/>
        <v>121.50338825199999</v>
      </c>
      <c r="N1552" s="15">
        <f>'[1]TCE - ANEXO III - Preencher'!O1561</f>
        <v>6.13</v>
      </c>
      <c r="O1552" s="15">
        <f>'[1]TCE - ANEXO III - Preencher'!P1561</f>
        <v>1.23</v>
      </c>
      <c r="P1552" s="16">
        <f t="shared" si="146"/>
        <v>4.9000000000000004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230.08418825200002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RAINIER ANTONIO MARTINS DE BARROS SANTOS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>
        <f>'[1]TCE - ANEXO III - Preencher'!G1562</f>
        <v>515110</v>
      </c>
      <c r="G1553" s="13">
        <f>IF('[1]TCE - ANEXO III - Preencher'!H1562="","",'[1]TCE - ANEXO III - Preencher'!H1562)</f>
        <v>44621</v>
      </c>
      <c r="H1553" s="14">
        <f>'[1]TCE - ANEXO III - Preencher'!I1562</f>
        <v>0</v>
      </c>
      <c r="I1553" s="14">
        <f>'[1]TCE - ANEXO III - Preencher'!J1562</f>
        <v>124.59439999999999</v>
      </c>
      <c r="J1553" s="14">
        <f>'[1]TCE - ANEXO III - Preencher'!K1562</f>
        <v>0</v>
      </c>
      <c r="K1553" s="15">
        <f>'[1]TCE - ANEXO III - Preencher'!L1562</f>
        <v>125.14338825199999</v>
      </c>
      <c r="L1553" s="15">
        <f>'[1]TCE - ANEXO III - Preencher'!M1562</f>
        <v>24.24</v>
      </c>
      <c r="M1553" s="15">
        <f t="shared" si="145"/>
        <v>100.903388252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236.8</v>
      </c>
      <c r="R1553" s="15">
        <f>'[1]TCE - ANEXO III - Preencher'!S1562</f>
        <v>72.72</v>
      </c>
      <c r="S1553" s="16">
        <f t="shared" si="147"/>
        <v>164.08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391.50778825200001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RAISSA DE ALMEIDA MARTINS</v>
      </c>
      <c r="E1554" s="9" t="str">
        <f>IF('[1]TCE - ANEXO III - Preencher'!F1563="4 - Assistência Odontológica","2 - Outros Profissionais da Saúde",'[1]TCE - ANEXO III - Preencher'!F1563)</f>
        <v>1 - Médico</v>
      </c>
      <c r="F1554" s="12">
        <f>'[1]TCE - ANEXO III - Preencher'!G1563</f>
        <v>225225</v>
      </c>
      <c r="G1554" s="13">
        <f>IF('[1]TCE - ANEXO III - Preencher'!H1563="","",'[1]TCE - ANEXO III - Preencher'!H1563)</f>
        <v>44621</v>
      </c>
      <c r="H1554" s="14">
        <f>'[1]TCE - ANEXO III - Preencher'!I1563</f>
        <v>0</v>
      </c>
      <c r="I1554" s="14">
        <f>'[1]TCE - ANEXO III - Preencher'!J1563</f>
        <v>105.624</v>
      </c>
      <c r="J1554" s="14">
        <f>'[1]TCE - ANEXO III - Preencher'!K1563</f>
        <v>0</v>
      </c>
      <c r="K1554" s="15">
        <f>'[1]TCE - ANEXO III - Preencher'!L1563</f>
        <v>125.14338825199999</v>
      </c>
      <c r="L1554" s="15">
        <f>'[1]TCE - ANEXO III - Preencher'!M1563</f>
        <v>3.64</v>
      </c>
      <c r="M1554" s="15">
        <f t="shared" si="145"/>
        <v>121.50338825199999</v>
      </c>
      <c r="N1554" s="15">
        <f>'[1]TCE - ANEXO III - Preencher'!O1563</f>
        <v>6.13</v>
      </c>
      <c r="O1554" s="15">
        <f>'[1]TCE - ANEXO III - Preencher'!P1563</f>
        <v>1.23</v>
      </c>
      <c r="P1554" s="16">
        <f t="shared" si="146"/>
        <v>4.9000000000000004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232.02738825200001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RAISSA MARIA FEITOZA ROCHA</v>
      </c>
      <c r="E1555" s="9" t="str">
        <f>IF('[1]TCE - ANEXO III - Preencher'!F1564="4 - Assistência Odontológica","2 - Outros Profissionais da Saúde",'[1]TCE - ANEXO III - Preencher'!F1564)</f>
        <v>1 - Médico</v>
      </c>
      <c r="F1555" s="12">
        <f>'[1]TCE - ANEXO III - Preencher'!G1564</f>
        <v>225225</v>
      </c>
      <c r="G1555" s="13">
        <f>IF('[1]TCE - ANEXO III - Preencher'!H1564="","",'[1]TCE - ANEXO III - Preencher'!H1564)</f>
        <v>44621</v>
      </c>
      <c r="H1555" s="14">
        <f>'[1]TCE - ANEXO III - Preencher'!I1564</f>
        <v>0</v>
      </c>
      <c r="I1555" s="14">
        <f>'[1]TCE - ANEXO III - Preencher'!J1564</f>
        <v>140.88560000000001</v>
      </c>
      <c r="J1555" s="14">
        <f>'[1]TCE - ANEXO III - Preencher'!K1564</f>
        <v>0</v>
      </c>
      <c r="K1555" s="15">
        <f>'[1]TCE - ANEXO III - Preencher'!L1564</f>
        <v>125.14338825199999</v>
      </c>
      <c r="L1555" s="15">
        <f>'[1]TCE - ANEXO III - Preencher'!M1564</f>
        <v>3.64</v>
      </c>
      <c r="M1555" s="15">
        <f t="shared" si="145"/>
        <v>121.50338825199999</v>
      </c>
      <c r="N1555" s="15">
        <f>'[1]TCE - ANEXO III - Preencher'!O1564</f>
        <v>6.13</v>
      </c>
      <c r="O1555" s="15">
        <f>'[1]TCE - ANEXO III - Preencher'!P1564</f>
        <v>1.23</v>
      </c>
      <c r="P1555" s="16">
        <f t="shared" si="146"/>
        <v>4.9000000000000004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267.28898825199997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RANIELA FERNANDA DO SANTOS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>
        <f>'[1]TCE - ANEXO III - Preencher'!G1565</f>
        <v>223505</v>
      </c>
      <c r="G1556" s="13">
        <f>IF('[1]TCE - ANEXO III - Preencher'!H1565="","",'[1]TCE - ANEXO III - Preencher'!H1565)</f>
        <v>44621</v>
      </c>
      <c r="H1556" s="14">
        <f>'[1]TCE - ANEXO III - Preencher'!I1565</f>
        <v>0</v>
      </c>
      <c r="I1556" s="14">
        <f>'[1]TCE - ANEXO III - Preencher'!J1565</f>
        <v>115.4888</v>
      </c>
      <c r="J1556" s="14">
        <f>'[1]TCE - ANEXO III - Preencher'!K1565</f>
        <v>0</v>
      </c>
      <c r="K1556" s="15">
        <f>'[1]TCE - ANEXO III - Preencher'!L1565</f>
        <v>125.14338825199999</v>
      </c>
      <c r="L1556" s="15">
        <f>'[1]TCE - ANEXO III - Preencher'!M1565</f>
        <v>2.66</v>
      </c>
      <c r="M1556" s="15">
        <f t="shared" si="145"/>
        <v>122.483388252</v>
      </c>
      <c r="N1556" s="15">
        <f>'[1]TCE - ANEXO III - Preencher'!O1565</f>
        <v>1.59</v>
      </c>
      <c r="O1556" s="15">
        <f>'[1]TCE - ANEXO III - Preencher'!P1565</f>
        <v>0</v>
      </c>
      <c r="P1556" s="16">
        <f t="shared" si="146"/>
        <v>1.59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206.56</v>
      </c>
      <c r="U1556" s="15">
        <f>'[1]TCE - ANEXO III - Preencher'!V1565</f>
        <v>0</v>
      </c>
      <c r="V1556" s="16">
        <f t="shared" si="148"/>
        <v>206.56</v>
      </c>
      <c r="W1556" s="17" t="str">
        <f>IF('[1]TCE - ANEXO III - Preencher'!X1565="","",'[1]TCE - ANEXO III - Preencher'!X1565)</f>
        <v>AUX. CRECHE I, AUX. CRECHE II</v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446.122188252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RAPHAEL HEMIGTHON SILVA FREITAS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>
        <f>'[1]TCE - ANEXO III - Preencher'!G1566</f>
        <v>521130</v>
      </c>
      <c r="G1557" s="13">
        <f>IF('[1]TCE - ANEXO III - Preencher'!H1566="","",'[1]TCE - ANEXO III - Preencher'!H1566)</f>
        <v>44621</v>
      </c>
      <c r="H1557" s="14">
        <f>'[1]TCE - ANEXO III - Preencher'!I1566</f>
        <v>0</v>
      </c>
      <c r="I1557" s="14">
        <f>'[1]TCE - ANEXO III - Preencher'!J1566</f>
        <v>93.424800000000005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95.354800000000012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RAPHAELA QUEIROZ FIGUEIROA DE SOUZA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>
        <f>'[1]TCE - ANEXO III - Preencher'!G1567</f>
        <v>223505</v>
      </c>
      <c r="G1558" s="13">
        <f>IF('[1]TCE - ANEXO III - Preencher'!H1567="","",'[1]TCE - ANEXO III - Preencher'!H1567)</f>
        <v>44621</v>
      </c>
      <c r="H1558" s="14">
        <f>'[1]TCE - ANEXO III - Preencher'!I1567</f>
        <v>0</v>
      </c>
      <c r="I1558" s="14">
        <f>'[1]TCE - ANEXO III - Preencher'!J1567</f>
        <v>100.59439999999999</v>
      </c>
      <c r="J1558" s="14">
        <f>'[1]TCE - ANEXO III - Preencher'!K1567</f>
        <v>0</v>
      </c>
      <c r="K1558" s="15">
        <f>'[1]TCE - ANEXO III - Preencher'!L1567</f>
        <v>125.14338825199999</v>
      </c>
      <c r="L1558" s="15">
        <f>'[1]TCE - ANEXO III - Preencher'!M1567</f>
        <v>3.41</v>
      </c>
      <c r="M1558" s="15">
        <f t="shared" si="145"/>
        <v>121.733388252</v>
      </c>
      <c r="N1558" s="15">
        <f>'[1]TCE - ANEXO III - Preencher'!O1567</f>
        <v>1.59</v>
      </c>
      <c r="O1558" s="15">
        <f>'[1]TCE - ANEXO III - Preencher'!P1567</f>
        <v>0</v>
      </c>
      <c r="P1558" s="16">
        <f t="shared" si="146"/>
        <v>1.59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223.91778825200001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RAQUEL MARIA DA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>
        <f>'[1]TCE - ANEXO III - Preencher'!G1568</f>
        <v>322205</v>
      </c>
      <c r="G1559" s="13">
        <f>IF('[1]TCE - ANEXO III - Preencher'!H1568="","",'[1]TCE - ANEXO III - Preencher'!H1568)</f>
        <v>44621</v>
      </c>
      <c r="H1559" s="14">
        <f>'[1]TCE - ANEXO III - Preencher'!I1568</f>
        <v>0</v>
      </c>
      <c r="I1559" s="14">
        <f>'[1]TCE - ANEXO III - Preencher'!J1568</f>
        <v>119.9864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121.91640000000001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RAQUEL SIQUEIRA SERAFIM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>
        <f>'[1]TCE - ANEXO III - Preencher'!G1569</f>
        <v>322205</v>
      </c>
      <c r="G1560" s="13">
        <f>IF('[1]TCE - ANEXO III - Preencher'!H1569="","",'[1]TCE - ANEXO III - Preencher'!H1569)</f>
        <v>44621</v>
      </c>
      <c r="H1560" s="14">
        <f>'[1]TCE - ANEXO III - Preencher'!I1569</f>
        <v>0</v>
      </c>
      <c r="I1560" s="14">
        <f>'[1]TCE - ANEXO III - Preencher'!J1569</f>
        <v>100.59439999999999</v>
      </c>
      <c r="J1560" s="14">
        <f>'[1]TCE - ANEXO III - Preencher'!K1569</f>
        <v>0</v>
      </c>
      <c r="K1560" s="15">
        <f>'[1]TCE - ANEXO III - Preencher'!L1569</f>
        <v>125.14338825199999</v>
      </c>
      <c r="L1560" s="15">
        <f>'[1]TCE - ANEXO III - Preencher'!M1569</f>
        <v>26.3</v>
      </c>
      <c r="M1560" s="15">
        <f t="shared" si="145"/>
        <v>98.843388251999997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201.367788252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RAQUEL VITORIA LOPES DA SILVA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>
        <f>'[1]TCE - ANEXO III - Preencher'!G1570</f>
        <v>411005</v>
      </c>
      <c r="G1561" s="13">
        <f>IF('[1]TCE - ANEXO III - Preencher'!H1570="","",'[1]TCE - ANEXO III - Preencher'!H1570)</f>
        <v>44621</v>
      </c>
      <c r="H1561" s="14">
        <f>'[1]TCE - ANEXO III - Preencher'!I1570</f>
        <v>0</v>
      </c>
      <c r="I1561" s="14">
        <f>'[1]TCE - ANEXO III - Preencher'!J1570</f>
        <v>100.59439999999999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102.5244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RAUL VICTOR SOARES BARBOSA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>
        <f>'[1]TCE - ANEXO III - Preencher'!G1571</f>
        <v>521130</v>
      </c>
      <c r="G1562" s="13">
        <f>IF('[1]TCE - ANEXO III - Preencher'!H1571="","",'[1]TCE - ANEXO III - Preencher'!H1571)</f>
        <v>44621</v>
      </c>
      <c r="H1562" s="14">
        <f>'[1]TCE - ANEXO III - Preencher'!I1571</f>
        <v>0</v>
      </c>
      <c r="I1562" s="14">
        <f>'[1]TCE - ANEXO III - Preencher'!J1571</f>
        <v>111.568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113.498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RAVELLY RAICE MACEDO LEAL ISIDORO</v>
      </c>
      <c r="E1563" s="9" t="str">
        <f>IF('[1]TCE - ANEXO III - Preencher'!F1572="4 - Assistência Odontológica","2 - Outros Profissionais da Saúde",'[1]TCE - ANEXO III - Preencher'!F1572)</f>
        <v>1 - Médico</v>
      </c>
      <c r="F1563" s="12">
        <f>'[1]TCE - ANEXO III - Preencher'!G1572</f>
        <v>225124</v>
      </c>
      <c r="G1563" s="13">
        <f>IF('[1]TCE - ANEXO III - Preencher'!H1572="","",'[1]TCE - ANEXO III - Preencher'!H1572)</f>
        <v>44621</v>
      </c>
      <c r="H1563" s="14">
        <f>'[1]TCE - ANEXO III - Preencher'!I1572</f>
        <v>0</v>
      </c>
      <c r="I1563" s="14">
        <f>'[1]TCE - ANEXO III - Preencher'!J1572</f>
        <v>127.9864</v>
      </c>
      <c r="J1563" s="14">
        <f>'[1]TCE - ANEXO III - Preencher'!K1572</f>
        <v>0</v>
      </c>
      <c r="K1563" s="15">
        <f>'[1]TCE - ANEXO III - Preencher'!L1572</f>
        <v>125.14338825199999</v>
      </c>
      <c r="L1563" s="15">
        <f>'[1]TCE - ANEXO III - Preencher'!M1572</f>
        <v>3.64</v>
      </c>
      <c r="M1563" s="15">
        <f t="shared" si="145"/>
        <v>121.50338825199999</v>
      </c>
      <c r="N1563" s="15">
        <f>'[1]TCE - ANEXO III - Preencher'!O1572</f>
        <v>6.13</v>
      </c>
      <c r="O1563" s="15">
        <f>'[1]TCE - ANEXO III - Preencher'!P1572</f>
        <v>1.23</v>
      </c>
      <c r="P1563" s="16">
        <f t="shared" si="146"/>
        <v>4.9000000000000004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254.38978825199999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RAYANE MARIA DA SILVA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>
        <f>'[1]TCE - ANEXO III - Preencher'!G1573</f>
        <v>322205</v>
      </c>
      <c r="G1564" s="13">
        <f>IF('[1]TCE - ANEXO III - Preencher'!H1573="","",'[1]TCE - ANEXO III - Preencher'!H1573)</f>
        <v>44621</v>
      </c>
      <c r="H1564" s="14">
        <f>'[1]TCE - ANEXO III - Preencher'!I1573</f>
        <v>0</v>
      </c>
      <c r="I1564" s="14">
        <f>'[1]TCE - ANEXO III - Preencher'!J1573</f>
        <v>100.59439999999999</v>
      </c>
      <c r="J1564" s="14">
        <f>'[1]TCE - ANEXO III - Preencher'!K1573</f>
        <v>0</v>
      </c>
      <c r="K1564" s="15">
        <f>'[1]TCE - ANEXO III - Preencher'!L1573</f>
        <v>125.14338825199999</v>
      </c>
      <c r="L1564" s="15">
        <f>'[1]TCE - ANEXO III - Preencher'!M1573</f>
        <v>26.3</v>
      </c>
      <c r="M1564" s="15">
        <f t="shared" si="145"/>
        <v>98.843388251999997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201.367788252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RAYANE PRISCILLA DIAS QUIRINO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>
        <f>'[1]TCE - ANEXO III - Preencher'!G1574</f>
        <v>411010</v>
      </c>
      <c r="G1565" s="13">
        <f>IF('[1]TCE - ANEXO III - Preencher'!H1574="","",'[1]TCE - ANEXO III - Preencher'!H1574)</f>
        <v>44621</v>
      </c>
      <c r="H1565" s="14">
        <f>'[1]TCE - ANEXO III - Preencher'!I1574</f>
        <v>0</v>
      </c>
      <c r="I1565" s="14">
        <f>'[1]TCE - ANEXO III - Preencher'!J1574</f>
        <v>100.59439999999999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102.5244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RAYANNA KAROLLINE DE OLIVEIRA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>
        <f>'[1]TCE - ANEXO III - Preencher'!G1575</f>
        <v>324205</v>
      </c>
      <c r="G1566" s="13">
        <f>IF('[1]TCE - ANEXO III - Preencher'!H1575="","",'[1]TCE - ANEXO III - Preencher'!H1575)</f>
        <v>44621</v>
      </c>
      <c r="H1566" s="14">
        <f>'[1]TCE - ANEXO III - Preencher'!I1575</f>
        <v>0</v>
      </c>
      <c r="I1566" s="14">
        <f>'[1]TCE - ANEXO III - Preencher'!J1575</f>
        <v>116.5976</v>
      </c>
      <c r="J1566" s="14">
        <f>'[1]TCE - ANEXO III - Preencher'!K1575</f>
        <v>0</v>
      </c>
      <c r="K1566" s="15">
        <f>'[1]TCE - ANEXO III - Preencher'!L1575</f>
        <v>125.14338825199999</v>
      </c>
      <c r="L1566" s="15">
        <f>'[1]TCE - ANEXO III - Preencher'!M1575</f>
        <v>14.86</v>
      </c>
      <c r="M1566" s="15">
        <f t="shared" si="145"/>
        <v>110.28338825199999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228.81098825200002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RAYANNE DA SILVA XAVIER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>
        <f>'[1]TCE - ANEXO III - Preencher'!G1576</f>
        <v>322205</v>
      </c>
      <c r="G1567" s="13">
        <f>IF('[1]TCE - ANEXO III - Preencher'!H1576="","",'[1]TCE - ANEXO III - Preencher'!H1576)</f>
        <v>44621</v>
      </c>
      <c r="H1567" s="14">
        <f>'[1]TCE - ANEXO III - Preencher'!I1576</f>
        <v>0</v>
      </c>
      <c r="I1567" s="14">
        <f>'[1]TCE - ANEXO III - Preencher'!J1576</f>
        <v>100.59439999999999</v>
      </c>
      <c r="J1567" s="14">
        <f>'[1]TCE - ANEXO III - Preencher'!K1576</f>
        <v>0</v>
      </c>
      <c r="K1567" s="15">
        <f>'[1]TCE - ANEXO III - Preencher'!L1576</f>
        <v>125.14338825199999</v>
      </c>
      <c r="L1567" s="15">
        <f>'[1]TCE - ANEXO III - Preencher'!M1576</f>
        <v>26.3</v>
      </c>
      <c r="M1567" s="15">
        <f t="shared" si="145"/>
        <v>98.843388251999997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201.367788252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RAYANNE MARIA TAVARES GOMES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>
        <f>'[1]TCE - ANEXO III - Preencher'!G1577</f>
        <v>521130</v>
      </c>
      <c r="G1568" s="13">
        <f>IF('[1]TCE - ANEXO III - Preencher'!H1577="","",'[1]TCE - ANEXO III - Preencher'!H1577)</f>
        <v>44621</v>
      </c>
      <c r="H1568" s="14">
        <f>'[1]TCE - ANEXO III - Preencher'!I1577</f>
        <v>0</v>
      </c>
      <c r="I1568" s="14">
        <f>'[1]TCE - ANEXO III - Preencher'!J1577</f>
        <v>134.30719999999999</v>
      </c>
      <c r="J1568" s="14">
        <f>'[1]TCE - ANEXO III - Preencher'!K1577</f>
        <v>0</v>
      </c>
      <c r="K1568" s="15">
        <f>'[1]TCE - ANEXO III - Preencher'!L1577</f>
        <v>125.14338825199999</v>
      </c>
      <c r="L1568" s="15">
        <f>'[1]TCE - ANEXO III - Preencher'!M1577</f>
        <v>24.24</v>
      </c>
      <c r="M1568" s="15">
        <f t="shared" si="145"/>
        <v>100.903388252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237.14058825199999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RAYARA DE SOUZA GONCALVES LIMA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>
        <f>'[1]TCE - ANEXO III - Preencher'!G1578</f>
        <v>411010</v>
      </c>
      <c r="G1569" s="13">
        <f>IF('[1]TCE - ANEXO III - Preencher'!H1578="","",'[1]TCE - ANEXO III - Preencher'!H1578)</f>
        <v>44621</v>
      </c>
      <c r="H1569" s="14">
        <f>'[1]TCE - ANEXO III - Preencher'!I1578</f>
        <v>0</v>
      </c>
      <c r="I1569" s="14">
        <f>'[1]TCE - ANEXO III - Preencher'!J1578</f>
        <v>100.59439999999999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1.93</v>
      </c>
      <c r="O1569" s="15">
        <f>'[1]TCE - ANEXO III - Preencher'!P1578</f>
        <v>0</v>
      </c>
      <c r="P1569" s="16">
        <f t="shared" si="146"/>
        <v>1.93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102.5244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RAYLA SANDELLE SOUZA CRUZ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>
        <f>'[1]TCE - ANEXO III - Preencher'!G1579</f>
        <v>223605</v>
      </c>
      <c r="G1570" s="13">
        <f>IF('[1]TCE - ANEXO III - Preencher'!H1579="","",'[1]TCE - ANEXO III - Preencher'!H1579)</f>
        <v>44621</v>
      </c>
      <c r="H1570" s="14">
        <f>'[1]TCE - ANEXO III - Preencher'!I1579</f>
        <v>0</v>
      </c>
      <c r="I1570" s="14">
        <f>'[1]TCE - ANEXO III - Preencher'!J1579</f>
        <v>132.48560000000001</v>
      </c>
      <c r="J1570" s="14">
        <f>'[1]TCE - ANEXO III - Preencher'!K1579</f>
        <v>0</v>
      </c>
      <c r="K1570" s="15">
        <f>'[1]TCE - ANEXO III - Preencher'!L1579</f>
        <v>125.14338825199999</v>
      </c>
      <c r="L1570" s="15">
        <f>'[1]TCE - ANEXO III - Preencher'!M1579</f>
        <v>3.25</v>
      </c>
      <c r="M1570" s="15">
        <f t="shared" si="145"/>
        <v>121.89338825199999</v>
      </c>
      <c r="N1570" s="15">
        <f>'[1]TCE - ANEXO III - Preencher'!O1579</f>
        <v>1.59</v>
      </c>
      <c r="O1570" s="15">
        <f>'[1]TCE - ANEXO III - Preencher'!P1579</f>
        <v>0</v>
      </c>
      <c r="P1570" s="16">
        <f t="shared" si="146"/>
        <v>1.59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255.968988252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RAYSSA MONYQUE SILVA DE LIMA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>
        <f>'[1]TCE - ANEXO III - Preencher'!G1580</f>
        <v>322205</v>
      </c>
      <c r="G1571" s="13">
        <f>IF('[1]TCE - ANEXO III - Preencher'!H1580="","",'[1]TCE - ANEXO III - Preencher'!H1580)</f>
        <v>44621</v>
      </c>
      <c r="H1571" s="14">
        <f>'[1]TCE - ANEXO III - Preencher'!I1580</f>
        <v>0</v>
      </c>
      <c r="I1571" s="14">
        <f>'[1]TCE - ANEXO III - Preencher'!J1580</f>
        <v>100.59439999999999</v>
      </c>
      <c r="J1571" s="14">
        <f>'[1]TCE - ANEXO III - Preencher'!K1580</f>
        <v>0</v>
      </c>
      <c r="K1571" s="15">
        <f>'[1]TCE - ANEXO III - Preencher'!L1580</f>
        <v>125.14338825199999</v>
      </c>
      <c r="L1571" s="15">
        <f>'[1]TCE - ANEXO III - Preencher'!M1580</f>
        <v>26.3</v>
      </c>
      <c r="M1571" s="15">
        <f t="shared" si="145"/>
        <v>98.843388251999997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201.367788252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RAYZA LAIS CARVALHO E SILVA ARRUDA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>
        <f>'[1]TCE - ANEXO III - Preencher'!G1581</f>
        <v>223605</v>
      </c>
      <c r="G1572" s="13">
        <f>IF('[1]TCE - ANEXO III - Preencher'!H1581="","",'[1]TCE - ANEXO III - Preencher'!H1581)</f>
        <v>44621</v>
      </c>
      <c r="H1572" s="14">
        <f>'[1]TCE - ANEXO III - Preencher'!I1581</f>
        <v>0</v>
      </c>
      <c r="I1572" s="14">
        <f>'[1]TCE - ANEXO III - Preencher'!J1581</f>
        <v>138.10560000000001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1.59</v>
      </c>
      <c r="O1572" s="15">
        <f>'[1]TCE - ANEXO III - Preencher'!P1581</f>
        <v>0</v>
      </c>
      <c r="P1572" s="16">
        <f t="shared" si="146"/>
        <v>1.59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127.67</v>
      </c>
      <c r="U1572" s="15">
        <f>'[1]TCE - ANEXO III - Preencher'!V1581</f>
        <v>0</v>
      </c>
      <c r="V1572" s="16">
        <f t="shared" si="148"/>
        <v>127.67</v>
      </c>
      <c r="W1572" s="17" t="str">
        <f>IF('[1]TCE - ANEXO III - Preencher'!X1581="","",'[1]TCE - ANEXO III - Preencher'!X1581)</f>
        <v>AUX. CRECHE I, AUX CRECHE M/ANT (RETROATIVO)</v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267.36560000000003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REBECA EMANUELE ALVES PEREIRA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>
        <f>'[1]TCE - ANEXO III - Preencher'!G1582</f>
        <v>322205</v>
      </c>
      <c r="G1573" s="13">
        <f>IF('[1]TCE - ANEXO III - Preencher'!H1582="","",'[1]TCE - ANEXO III - Preencher'!H1582)</f>
        <v>44621</v>
      </c>
      <c r="H1573" s="14">
        <f>'[1]TCE - ANEXO III - Preencher'!I1582</f>
        <v>0</v>
      </c>
      <c r="I1573" s="14">
        <f>'[1]TCE - ANEXO III - Preencher'!J1582</f>
        <v>100.59439999999999</v>
      </c>
      <c r="J1573" s="14">
        <f>'[1]TCE - ANEXO III - Preencher'!K1582</f>
        <v>0</v>
      </c>
      <c r="K1573" s="15">
        <f>'[1]TCE - ANEXO III - Preencher'!L1582</f>
        <v>125.14338825199999</v>
      </c>
      <c r="L1573" s="15">
        <f>'[1]TCE - ANEXO III - Preencher'!M1582</f>
        <v>24.55</v>
      </c>
      <c r="M1573" s="15">
        <f t="shared" si="145"/>
        <v>100.593388252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203.117788252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REGILANIA DA SILVA MARQUES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>
        <f>'[1]TCE - ANEXO III - Preencher'!G1583</f>
        <v>223605</v>
      </c>
      <c r="G1574" s="13">
        <f>IF('[1]TCE - ANEXO III - Preencher'!H1583="","",'[1]TCE - ANEXO III - Preencher'!H1583)</f>
        <v>44621</v>
      </c>
      <c r="H1574" s="14">
        <f>'[1]TCE - ANEXO III - Preencher'!I1583</f>
        <v>0</v>
      </c>
      <c r="I1574" s="14">
        <f>'[1]TCE - ANEXO III - Preencher'!J1583</f>
        <v>116.5976</v>
      </c>
      <c r="J1574" s="14">
        <f>'[1]TCE - ANEXO III - Preencher'!K1583</f>
        <v>0</v>
      </c>
      <c r="K1574" s="15">
        <f>'[1]TCE - ANEXO III - Preencher'!L1583</f>
        <v>125.14338825199999</v>
      </c>
      <c r="L1574" s="15">
        <f>'[1]TCE - ANEXO III - Preencher'!M1583</f>
        <v>2.75</v>
      </c>
      <c r="M1574" s="15">
        <f t="shared" si="145"/>
        <v>122.39338825199999</v>
      </c>
      <c r="N1574" s="15">
        <f>'[1]TCE - ANEXO III - Preencher'!O1583</f>
        <v>1.59</v>
      </c>
      <c r="O1574" s="15">
        <f>'[1]TCE - ANEXO III - Preencher'!P1583</f>
        <v>0</v>
      </c>
      <c r="P1574" s="16">
        <f t="shared" si="146"/>
        <v>1.59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240.580988252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REGINALDO BRASIL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>
        <f>'[1]TCE - ANEXO III - Preencher'!G1584</f>
        <v>517410</v>
      </c>
      <c r="G1575" s="13">
        <f>IF('[1]TCE - ANEXO III - Preencher'!H1584="","",'[1]TCE - ANEXO III - Preencher'!H1584)</f>
        <v>44621</v>
      </c>
      <c r="H1575" s="14">
        <f>'[1]TCE - ANEXO III - Preencher'!I1584</f>
        <v>0</v>
      </c>
      <c r="I1575" s="14">
        <f>'[1]TCE - ANEXO III - Preencher'!J1584</f>
        <v>105.624</v>
      </c>
      <c r="J1575" s="14">
        <f>'[1]TCE - ANEXO III - Preencher'!K1584</f>
        <v>0</v>
      </c>
      <c r="K1575" s="15">
        <f>'[1]TCE - ANEXO III - Preencher'!L1584</f>
        <v>125.14338825199999</v>
      </c>
      <c r="L1575" s="15">
        <f>'[1]TCE - ANEXO III - Preencher'!M1584</f>
        <v>12.93</v>
      </c>
      <c r="M1575" s="15">
        <f t="shared" si="145"/>
        <v>112.21338825199999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219.76738825199999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REGINALDO CORDEIRO GALVAO FILHO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>
        <f>'[1]TCE - ANEXO III - Preencher'!G1585</f>
        <v>517410</v>
      </c>
      <c r="G1576" s="13">
        <f>IF('[1]TCE - ANEXO III - Preencher'!H1585="","",'[1]TCE - ANEXO III - Preencher'!H1585)</f>
        <v>44621</v>
      </c>
      <c r="H1576" s="14">
        <f>'[1]TCE - ANEXO III - Preencher'!I1585</f>
        <v>0</v>
      </c>
      <c r="I1576" s="14">
        <f>'[1]TCE - ANEXO III - Preencher'!J1585</f>
        <v>119.9864</v>
      </c>
      <c r="J1576" s="14">
        <f>'[1]TCE - ANEXO III - Preencher'!K1585</f>
        <v>0</v>
      </c>
      <c r="K1576" s="15">
        <f>'[1]TCE - ANEXO III - Preencher'!L1585</f>
        <v>125.14338825199999</v>
      </c>
      <c r="L1576" s="15">
        <f>'[1]TCE - ANEXO III - Preencher'!M1585</f>
        <v>24.24</v>
      </c>
      <c r="M1576" s="15">
        <f t="shared" si="145"/>
        <v>100.903388252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222.81978825200002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REJANE MARIA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>
        <f>'[1]TCE - ANEXO III - Preencher'!G1586</f>
        <v>322205</v>
      </c>
      <c r="G1577" s="13">
        <f>IF('[1]TCE - ANEXO III - Preencher'!H1586="","",'[1]TCE - ANEXO III - Preencher'!H1586)</f>
        <v>44621</v>
      </c>
      <c r="H1577" s="14">
        <f>'[1]TCE - ANEXO III - Preencher'!I1586</f>
        <v>0</v>
      </c>
      <c r="I1577" s="14">
        <f>'[1]TCE - ANEXO III - Preencher'!J1586</f>
        <v>100.59439999999999</v>
      </c>
      <c r="J1577" s="14">
        <f>'[1]TCE - ANEXO III - Preencher'!K1586</f>
        <v>0</v>
      </c>
      <c r="K1577" s="15">
        <f>'[1]TCE - ANEXO III - Preencher'!L1586</f>
        <v>125.14338825199999</v>
      </c>
      <c r="L1577" s="15">
        <f>'[1]TCE - ANEXO III - Preencher'!M1586</f>
        <v>26.3</v>
      </c>
      <c r="M1577" s="15">
        <f t="shared" si="145"/>
        <v>98.843388251999997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201.367788252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RENATA BEZERRA ALVES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>
        <f>'[1]TCE - ANEXO III - Preencher'!G1587</f>
        <v>410105</v>
      </c>
      <c r="G1578" s="13">
        <f>IF('[1]TCE - ANEXO III - Preencher'!H1587="","",'[1]TCE - ANEXO III - Preencher'!H1587)</f>
        <v>44621</v>
      </c>
      <c r="H1578" s="14">
        <f>'[1]TCE - ANEXO III - Preencher'!I1587</f>
        <v>0</v>
      </c>
      <c r="I1578" s="14">
        <f>'[1]TCE - ANEXO III - Preencher'!J1587</f>
        <v>100.59439999999999</v>
      </c>
      <c r="J1578" s="14">
        <f>'[1]TCE - ANEXO III - Preencher'!K1587</f>
        <v>0</v>
      </c>
      <c r="K1578" s="15">
        <f>'[1]TCE - ANEXO III - Preencher'!L1587</f>
        <v>125.14338825199999</v>
      </c>
      <c r="L1578" s="15">
        <f>'[1]TCE - ANEXO III - Preencher'!M1587</f>
        <v>24.31</v>
      </c>
      <c r="M1578" s="15">
        <f t="shared" si="145"/>
        <v>100.83338825199999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203.35778825199998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RENATA DE CARVALHO GALVAO FIGUEIREDO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>
        <f>'[1]TCE - ANEXO III - Preencher'!G1588</f>
        <v>223505</v>
      </c>
      <c r="G1579" s="13">
        <f>IF('[1]TCE - ANEXO III - Preencher'!H1588="","",'[1]TCE - ANEXO III - Preencher'!H1588)</f>
        <v>44621</v>
      </c>
      <c r="H1579" s="14">
        <f>'[1]TCE - ANEXO III - Preencher'!I1588</f>
        <v>0</v>
      </c>
      <c r="I1579" s="14">
        <f>'[1]TCE - ANEXO III - Preencher'!J1588</f>
        <v>100.59439999999999</v>
      </c>
      <c r="J1579" s="14">
        <f>'[1]TCE - ANEXO III - Preencher'!K1588</f>
        <v>0</v>
      </c>
      <c r="K1579" s="15">
        <f>'[1]TCE - ANEXO III - Preencher'!L1588</f>
        <v>125.14338825199999</v>
      </c>
      <c r="L1579" s="15">
        <f>'[1]TCE - ANEXO III - Preencher'!M1588</f>
        <v>3.41</v>
      </c>
      <c r="M1579" s="15">
        <f t="shared" si="145"/>
        <v>121.733388252</v>
      </c>
      <c r="N1579" s="15">
        <f>'[1]TCE - ANEXO III - Preencher'!O1588</f>
        <v>1.59</v>
      </c>
      <c r="O1579" s="15">
        <f>'[1]TCE - ANEXO III - Preencher'!P1588</f>
        <v>0</v>
      </c>
      <c r="P1579" s="16">
        <f t="shared" si="146"/>
        <v>1.59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130.82</v>
      </c>
      <c r="U1579" s="15">
        <f>'[1]TCE - ANEXO III - Preencher'!V1588</f>
        <v>0</v>
      </c>
      <c r="V1579" s="16">
        <f t="shared" si="148"/>
        <v>130.82</v>
      </c>
      <c r="W1579" s="17" t="str">
        <f>IF('[1]TCE - ANEXO III - Preencher'!X1588="","",'[1]TCE - ANEXO III - Preencher'!X1588)</f>
        <v>AUX. CRECHE I, AUX CRECHE M/ANT (RETROATIVO)</v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354.73778825199997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RENATA DE CARVALHO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>
        <f>'[1]TCE - ANEXO III - Preencher'!G1589</f>
        <v>223605</v>
      </c>
      <c r="G1580" s="13">
        <f>IF('[1]TCE - ANEXO III - Preencher'!H1589="","",'[1]TCE - ANEXO III - Preencher'!H1589)</f>
        <v>44621</v>
      </c>
      <c r="H1580" s="14">
        <f>'[1]TCE - ANEXO III - Preencher'!I1589</f>
        <v>0</v>
      </c>
      <c r="I1580" s="14">
        <f>'[1]TCE - ANEXO III - Preencher'!J1589</f>
        <v>100.59439999999999</v>
      </c>
      <c r="J1580" s="14">
        <f>'[1]TCE - ANEXO III - Preencher'!K1589</f>
        <v>0</v>
      </c>
      <c r="K1580" s="15">
        <f>'[1]TCE - ANEXO III - Preencher'!L1589</f>
        <v>125.14338825199999</v>
      </c>
      <c r="L1580" s="15">
        <f>'[1]TCE - ANEXO III - Preencher'!M1589</f>
        <v>3.25</v>
      </c>
      <c r="M1580" s="15">
        <f t="shared" si="145"/>
        <v>121.89338825199999</v>
      </c>
      <c r="N1580" s="15">
        <f>'[1]TCE - ANEXO III - Preencher'!O1589</f>
        <v>1.59</v>
      </c>
      <c r="O1580" s="15">
        <f>'[1]TCE - ANEXO III - Preencher'!P1589</f>
        <v>0</v>
      </c>
      <c r="P1580" s="16">
        <f t="shared" si="146"/>
        <v>1.59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224.07778825199998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RENATA FERREIRA VENTURA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>
        <f>'[1]TCE - ANEXO III - Preencher'!G1590</f>
        <v>223505</v>
      </c>
      <c r="G1581" s="13">
        <f>IF('[1]TCE - ANEXO III - Preencher'!H1590="","",'[1]TCE - ANEXO III - Preencher'!H1590)</f>
        <v>44621</v>
      </c>
      <c r="H1581" s="14">
        <f>'[1]TCE - ANEXO III - Preencher'!I1590</f>
        <v>0</v>
      </c>
      <c r="I1581" s="14">
        <f>'[1]TCE - ANEXO III - Preencher'!J1590</f>
        <v>119.9864</v>
      </c>
      <c r="J1581" s="14">
        <f>'[1]TCE - ANEXO III - Preencher'!K1590</f>
        <v>0</v>
      </c>
      <c r="K1581" s="15">
        <f>'[1]TCE - ANEXO III - Preencher'!L1590</f>
        <v>125.14338825199999</v>
      </c>
      <c r="L1581" s="15">
        <f>'[1]TCE - ANEXO III - Preencher'!M1590</f>
        <v>3.53</v>
      </c>
      <c r="M1581" s="15">
        <f t="shared" si="145"/>
        <v>121.61338825199999</v>
      </c>
      <c r="N1581" s="15">
        <f>'[1]TCE - ANEXO III - Preencher'!O1590</f>
        <v>1.59</v>
      </c>
      <c r="O1581" s="15">
        <f>'[1]TCE - ANEXO III - Preencher'!P1590</f>
        <v>0</v>
      </c>
      <c r="P1581" s="16">
        <f t="shared" si="146"/>
        <v>1.59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243.189788252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RENATA MARIA DA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>
        <f>'[1]TCE - ANEXO III - Preencher'!G1591</f>
        <v>322205</v>
      </c>
      <c r="G1582" s="13">
        <f>IF('[1]TCE - ANEXO III - Preencher'!H1591="","",'[1]TCE - ANEXO III - Preencher'!H1591)</f>
        <v>44621</v>
      </c>
      <c r="H1582" s="14">
        <f>'[1]TCE - ANEXO III - Preencher'!I1591</f>
        <v>0</v>
      </c>
      <c r="I1582" s="14">
        <f>'[1]TCE - ANEXO III - Preencher'!J1591</f>
        <v>122.9392</v>
      </c>
      <c r="J1582" s="14">
        <f>'[1]TCE - ANEXO III - Preencher'!K1591</f>
        <v>0</v>
      </c>
      <c r="K1582" s="15">
        <f>'[1]TCE - ANEXO III - Preencher'!L1591</f>
        <v>125.14338825199999</v>
      </c>
      <c r="L1582" s="15">
        <f>'[1]TCE - ANEXO III - Preencher'!M1591</f>
        <v>26.3</v>
      </c>
      <c r="M1582" s="15">
        <f t="shared" si="145"/>
        <v>98.843388251999997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223.71258825199999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RENATA MARIA DE LIMA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>
        <f>'[1]TCE - ANEXO III - Preencher'!G1592</f>
        <v>322205</v>
      </c>
      <c r="G1583" s="13">
        <f>IF('[1]TCE - ANEXO III - Preencher'!H1592="","",'[1]TCE - ANEXO III - Preencher'!H1592)</f>
        <v>44621</v>
      </c>
      <c r="H1583" s="14">
        <f>'[1]TCE - ANEXO III - Preencher'!I1592</f>
        <v>0</v>
      </c>
      <c r="I1583" s="14">
        <f>'[1]TCE - ANEXO III - Preencher'!J1592</f>
        <v>129.624</v>
      </c>
      <c r="J1583" s="14">
        <f>'[1]TCE - ANEXO III - Preencher'!K1592</f>
        <v>0</v>
      </c>
      <c r="K1583" s="15">
        <f>'[1]TCE - ANEXO III - Preencher'!L1592</f>
        <v>125.14338825199999</v>
      </c>
      <c r="L1583" s="15">
        <f>'[1]TCE - ANEXO III - Preencher'!M1592</f>
        <v>26.3</v>
      </c>
      <c r="M1583" s="15">
        <f t="shared" si="145"/>
        <v>98.843388251999997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230.39738825199998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RENATA MARIA MACIEL CAVALCANTI DE ALBUQUERQUE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>
        <f>'[1]TCE - ANEXO III - Preencher'!G1593</f>
        <v>223710</v>
      </c>
      <c r="G1584" s="13">
        <f>IF('[1]TCE - ANEXO III - Preencher'!H1593="","",'[1]TCE - ANEXO III - Preencher'!H1593)</f>
        <v>44621</v>
      </c>
      <c r="H1584" s="14">
        <f>'[1]TCE - ANEXO III - Preencher'!I1593</f>
        <v>0</v>
      </c>
      <c r="I1584" s="14">
        <f>'[1]TCE - ANEXO III - Preencher'!J1593</f>
        <v>461.08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463.01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RENATA MARIANA DA SILVA ALVES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>
        <f>'[1]TCE - ANEXO III - Preencher'!G1594</f>
        <v>223605</v>
      </c>
      <c r="G1585" s="13">
        <f>IF('[1]TCE - ANEXO III - Preencher'!H1594="","",'[1]TCE - ANEXO III - Preencher'!H1594)</f>
        <v>44621</v>
      </c>
      <c r="H1585" s="14">
        <f>'[1]TCE - ANEXO III - Preencher'!I1594</f>
        <v>0</v>
      </c>
      <c r="I1585" s="14">
        <f>'[1]TCE - ANEXO III - Preencher'!J1594</f>
        <v>100.59439999999999</v>
      </c>
      <c r="J1585" s="14">
        <f>'[1]TCE - ANEXO III - Preencher'!K1594</f>
        <v>0</v>
      </c>
      <c r="K1585" s="15">
        <f>'[1]TCE - ANEXO III - Preencher'!L1594</f>
        <v>125.14338825199999</v>
      </c>
      <c r="L1585" s="15">
        <f>'[1]TCE - ANEXO III - Preencher'!M1594</f>
        <v>2.66</v>
      </c>
      <c r="M1585" s="15">
        <f t="shared" si="145"/>
        <v>122.483388252</v>
      </c>
      <c r="N1585" s="15">
        <f>'[1]TCE - ANEXO III - Preencher'!O1594</f>
        <v>1.59</v>
      </c>
      <c r="O1585" s="15">
        <f>'[1]TCE - ANEXO III - Preencher'!P1594</f>
        <v>0</v>
      </c>
      <c r="P1585" s="16">
        <f t="shared" si="146"/>
        <v>1.59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224.66778825200001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RENATA REIS DE AMORIM</v>
      </c>
      <c r="E1586" s="9" t="str">
        <f>IF('[1]TCE - ANEXO III - Preencher'!F1595="4 - Assistência Odontológica","2 - Outros Profissionais da Saúde",'[1]TCE - ANEXO III - Preencher'!F1595)</f>
        <v>1 - Médico</v>
      </c>
      <c r="F1586" s="12">
        <f>'[1]TCE - ANEXO III - Preencher'!G1595</f>
        <v>225120</v>
      </c>
      <c r="G1586" s="13">
        <f>IF('[1]TCE - ANEXO III - Preencher'!H1595="","",'[1]TCE - ANEXO III - Preencher'!H1595)</f>
        <v>44621</v>
      </c>
      <c r="H1586" s="14">
        <f>'[1]TCE - ANEXO III - Preencher'!I1595</f>
        <v>0</v>
      </c>
      <c r="I1586" s="14">
        <f>'[1]TCE - ANEXO III - Preencher'!J1595</f>
        <v>107.1784</v>
      </c>
      <c r="J1586" s="14">
        <f>'[1]TCE - ANEXO III - Preencher'!K1595</f>
        <v>0</v>
      </c>
      <c r="K1586" s="15">
        <f>'[1]TCE - ANEXO III - Preencher'!L1595</f>
        <v>125.14338825199999</v>
      </c>
      <c r="L1586" s="15">
        <f>'[1]TCE - ANEXO III - Preencher'!M1595</f>
        <v>3.64</v>
      </c>
      <c r="M1586" s="15">
        <f t="shared" si="145"/>
        <v>121.50338825199999</v>
      </c>
      <c r="N1586" s="15">
        <f>'[1]TCE - ANEXO III - Preencher'!O1595</f>
        <v>6.13</v>
      </c>
      <c r="O1586" s="15">
        <f>'[1]TCE - ANEXO III - Preencher'!P1595</f>
        <v>1.23</v>
      </c>
      <c r="P1586" s="16">
        <f t="shared" si="146"/>
        <v>4.9000000000000004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233.581788252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RENATA SACCHELLI DE PAIVA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>
        <f>'[1]TCE - ANEXO III - Preencher'!G1596</f>
        <v>223605</v>
      </c>
      <c r="G1587" s="13">
        <f>IF('[1]TCE - ANEXO III - Preencher'!H1596="","",'[1]TCE - ANEXO III - Preencher'!H1596)</f>
        <v>44621</v>
      </c>
      <c r="H1587" s="14">
        <f>'[1]TCE - ANEXO III - Preencher'!I1596</f>
        <v>0</v>
      </c>
      <c r="I1587" s="14">
        <f>'[1]TCE - ANEXO III - Preencher'!J1596</f>
        <v>127.9864</v>
      </c>
      <c r="J1587" s="14">
        <f>'[1]TCE - ANEXO III - Preencher'!K1596</f>
        <v>0</v>
      </c>
      <c r="K1587" s="15">
        <f>'[1]TCE - ANEXO III - Preencher'!L1596</f>
        <v>125.14338825199999</v>
      </c>
      <c r="L1587" s="15">
        <f>'[1]TCE - ANEXO III - Preencher'!M1596</f>
        <v>2.5099999999999998</v>
      </c>
      <c r="M1587" s="15">
        <f t="shared" si="145"/>
        <v>122.63338825199999</v>
      </c>
      <c r="N1587" s="15">
        <f>'[1]TCE - ANEXO III - Preencher'!O1596</f>
        <v>1.59</v>
      </c>
      <c r="O1587" s="15">
        <f>'[1]TCE - ANEXO III - Preencher'!P1596</f>
        <v>0</v>
      </c>
      <c r="P1587" s="16">
        <f t="shared" si="146"/>
        <v>1.59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252.20978825199998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RENATA SENA SANTOS DA COSTA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>
        <f>'[1]TCE - ANEXO III - Preencher'!G1597</f>
        <v>322205</v>
      </c>
      <c r="G1588" s="13">
        <f>IF('[1]TCE - ANEXO III - Preencher'!H1597="","",'[1]TCE - ANEXO III - Preencher'!H1597)</f>
        <v>44621</v>
      </c>
      <c r="H1588" s="14">
        <f>'[1]TCE - ANEXO III - Preencher'!I1597</f>
        <v>0</v>
      </c>
      <c r="I1588" s="14">
        <f>'[1]TCE - ANEXO III - Preencher'!J1597</f>
        <v>100.59439999999999</v>
      </c>
      <c r="J1588" s="14">
        <f>'[1]TCE - ANEXO III - Preencher'!K1597</f>
        <v>0</v>
      </c>
      <c r="K1588" s="15">
        <f>'[1]TCE - ANEXO III - Preencher'!L1597</f>
        <v>125.14338825199999</v>
      </c>
      <c r="L1588" s="15">
        <f>'[1]TCE - ANEXO III - Preencher'!M1597</f>
        <v>26.3</v>
      </c>
      <c r="M1588" s="15">
        <f t="shared" si="145"/>
        <v>98.843388251999997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201.367788252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RENATA VIEIRA LEITE COSTA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>
        <f>'[1]TCE - ANEXO III - Preencher'!G1598</f>
        <v>324115</v>
      </c>
      <c r="G1589" s="13">
        <f>IF('[1]TCE - ANEXO III - Preencher'!H1598="","",'[1]TCE - ANEXO III - Preencher'!H1598)</f>
        <v>44621</v>
      </c>
      <c r="H1589" s="14">
        <f>'[1]TCE - ANEXO III - Preencher'!I1598</f>
        <v>0</v>
      </c>
      <c r="I1589" s="14">
        <f>'[1]TCE - ANEXO III - Preencher'!J1598</f>
        <v>100.59439999999999</v>
      </c>
      <c r="J1589" s="14">
        <f>'[1]TCE - ANEXO III - Preencher'!K1598</f>
        <v>0</v>
      </c>
      <c r="K1589" s="15">
        <f>'[1]TCE - ANEXO III - Preencher'!L1598</f>
        <v>125.14338825199999</v>
      </c>
      <c r="L1589" s="15">
        <f>'[1]TCE - ANEXO III - Preencher'!M1598</f>
        <v>2.2200000000000002</v>
      </c>
      <c r="M1589" s="15">
        <f t="shared" si="145"/>
        <v>122.923388252</v>
      </c>
      <c r="N1589" s="15">
        <f>'[1]TCE - ANEXO III - Preencher'!O1598</f>
        <v>9.99</v>
      </c>
      <c r="O1589" s="15">
        <f>'[1]TCE - ANEXO III - Preencher'!P1598</f>
        <v>0</v>
      </c>
      <c r="P1589" s="16">
        <f t="shared" si="146"/>
        <v>9.99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233.50778825200001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RENATO GRANGEIRO SAMPAIO</v>
      </c>
      <c r="E1590" s="9" t="str">
        <f>IF('[1]TCE - ANEXO III - Preencher'!F1599="4 - Assistência Odontológica","2 - Outros Profissionais da Saúde",'[1]TCE - ANEXO III - Preencher'!F1599)</f>
        <v>1 - Médico</v>
      </c>
      <c r="F1590" s="12">
        <f>'[1]TCE - ANEXO III - Preencher'!G1599</f>
        <v>225112</v>
      </c>
      <c r="G1590" s="13">
        <f>IF('[1]TCE - ANEXO III - Preencher'!H1599="","",'[1]TCE - ANEXO III - Preencher'!H1599)</f>
        <v>44621</v>
      </c>
      <c r="H1590" s="14">
        <f>'[1]TCE - ANEXO III - Preencher'!I1599</f>
        <v>0</v>
      </c>
      <c r="I1590" s="14">
        <f>'[1]TCE - ANEXO III - Preencher'!J1599</f>
        <v>100.59439999999999</v>
      </c>
      <c r="J1590" s="14">
        <f>'[1]TCE - ANEXO III - Preencher'!K1599</f>
        <v>0</v>
      </c>
      <c r="K1590" s="15">
        <f>'[1]TCE - ANEXO III - Preencher'!L1599</f>
        <v>125.14338825199999</v>
      </c>
      <c r="L1590" s="15">
        <f>'[1]TCE - ANEXO III - Preencher'!M1599</f>
        <v>3.64</v>
      </c>
      <c r="M1590" s="15">
        <f t="shared" si="145"/>
        <v>121.50338825199999</v>
      </c>
      <c r="N1590" s="15">
        <f>'[1]TCE - ANEXO III - Preencher'!O1599</f>
        <v>6.13</v>
      </c>
      <c r="O1590" s="15">
        <f>'[1]TCE - ANEXO III - Preencher'!P1599</f>
        <v>1.23</v>
      </c>
      <c r="P1590" s="16">
        <f t="shared" si="146"/>
        <v>4.9000000000000004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226.99778825199999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RENATO HELENO DA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>
        <f>'[1]TCE - ANEXO III - Preencher'!G1600</f>
        <v>322205</v>
      </c>
      <c r="G1591" s="13">
        <f>IF('[1]TCE - ANEXO III - Preencher'!H1600="","",'[1]TCE - ANEXO III - Preencher'!H1600)</f>
        <v>44621</v>
      </c>
      <c r="H1591" s="14">
        <f>'[1]TCE - ANEXO III - Preencher'!I1600</f>
        <v>0</v>
      </c>
      <c r="I1591" s="14">
        <f>'[1]TCE - ANEXO III - Preencher'!J1600</f>
        <v>100.59439999999999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102.5244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RENATO JOSE DA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>
        <f>'[1]TCE - ANEXO III - Preencher'!G1601</f>
        <v>322205</v>
      </c>
      <c r="G1592" s="13">
        <f>IF('[1]TCE - ANEXO III - Preencher'!H1601="","",'[1]TCE - ANEXO III - Preencher'!H1601)</f>
        <v>44621</v>
      </c>
      <c r="H1592" s="14">
        <f>'[1]TCE - ANEXO III - Preencher'!I1601</f>
        <v>0</v>
      </c>
      <c r="I1592" s="14">
        <f>'[1]TCE - ANEXO III - Preencher'!J1601</f>
        <v>133.94880000000001</v>
      </c>
      <c r="J1592" s="14">
        <f>'[1]TCE - ANEXO III - Preencher'!K1601</f>
        <v>0</v>
      </c>
      <c r="K1592" s="15">
        <f>'[1]TCE - ANEXO III - Preencher'!L1601</f>
        <v>125.14338825199999</v>
      </c>
      <c r="L1592" s="15">
        <f>'[1]TCE - ANEXO III - Preencher'!M1601</f>
        <v>26.3</v>
      </c>
      <c r="M1592" s="15">
        <f t="shared" si="145"/>
        <v>98.843388251999997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234.72218825200002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RENIA CLAUDIA RODRIGUES MOUREIRA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>
        <f>'[1]TCE - ANEXO III - Preencher'!G1602</f>
        <v>322205</v>
      </c>
      <c r="G1593" s="13">
        <f>IF('[1]TCE - ANEXO III - Preencher'!H1602="","",'[1]TCE - ANEXO III - Preencher'!H1602)</f>
        <v>44621</v>
      </c>
      <c r="H1593" s="14">
        <f>'[1]TCE - ANEXO III - Preencher'!I1602</f>
        <v>0</v>
      </c>
      <c r="I1593" s="14">
        <f>'[1]TCE - ANEXO III - Preencher'!J1602</f>
        <v>100.59439999999999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102.5244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RENILDE LIMA MUNIZ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>
        <f>'[1]TCE - ANEXO III - Preencher'!G1603</f>
        <v>131210</v>
      </c>
      <c r="G1594" s="13">
        <f>IF('[1]TCE - ANEXO III - Preencher'!H1603="","",'[1]TCE - ANEXO III - Preencher'!H1603)</f>
        <v>44621</v>
      </c>
      <c r="H1594" s="14">
        <f>'[1]TCE - ANEXO III - Preencher'!I1603</f>
        <v>0</v>
      </c>
      <c r="I1594" s="14">
        <f>'[1]TCE - ANEXO III - Preencher'!J1603</f>
        <v>100.59439999999999</v>
      </c>
      <c r="J1594" s="14">
        <f>'[1]TCE - ANEXO III - Preencher'!K1603</f>
        <v>0</v>
      </c>
      <c r="K1594" s="15">
        <f>'[1]TCE - ANEXO III - Preencher'!L1603</f>
        <v>125.14338825199999</v>
      </c>
      <c r="L1594" s="15">
        <f>'[1]TCE - ANEXO III - Preencher'!M1603</f>
        <v>3.53</v>
      </c>
      <c r="M1594" s="15">
        <f t="shared" si="145"/>
        <v>121.61338825199999</v>
      </c>
      <c r="N1594" s="15">
        <f>'[1]TCE - ANEXO III - Preencher'!O1603</f>
        <v>1.59</v>
      </c>
      <c r="O1594" s="15">
        <f>'[1]TCE - ANEXO III - Preencher'!P1603</f>
        <v>0</v>
      </c>
      <c r="P1594" s="16">
        <f t="shared" si="146"/>
        <v>1.59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223.797788252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RENNAN CESAR LEOCADIO DE MENEZES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>
        <f>'[1]TCE - ANEXO III - Preencher'!G1604</f>
        <v>223505</v>
      </c>
      <c r="G1595" s="13">
        <f>IF('[1]TCE - ANEXO III - Preencher'!H1604="","",'[1]TCE - ANEXO III - Preencher'!H1604)</f>
        <v>44621</v>
      </c>
      <c r="H1595" s="14">
        <f>'[1]TCE - ANEXO III - Preencher'!I1604</f>
        <v>0</v>
      </c>
      <c r="I1595" s="14">
        <f>'[1]TCE - ANEXO III - Preencher'!J1604</f>
        <v>127.9864</v>
      </c>
      <c r="J1595" s="14">
        <f>'[1]TCE - ANEXO III - Preencher'!K1604</f>
        <v>0</v>
      </c>
      <c r="K1595" s="15">
        <f>'[1]TCE - ANEXO III - Preencher'!L1604</f>
        <v>125.14338825199999</v>
      </c>
      <c r="L1595" s="15">
        <f>'[1]TCE - ANEXO III - Preencher'!M1604</f>
        <v>3.31</v>
      </c>
      <c r="M1595" s="15">
        <f t="shared" si="145"/>
        <v>121.83338825199999</v>
      </c>
      <c r="N1595" s="15">
        <f>'[1]TCE - ANEXO III - Preencher'!O1604</f>
        <v>1.59</v>
      </c>
      <c r="O1595" s="15">
        <f>'[1]TCE - ANEXO III - Preencher'!P1604</f>
        <v>0</v>
      </c>
      <c r="P1595" s="16">
        <f t="shared" si="146"/>
        <v>1.59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251.409788252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RENNAN HENRIQUE NUNES MIGUEL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>
        <f>'[1]TCE - ANEXO III - Preencher'!G1605</f>
        <v>212410</v>
      </c>
      <c r="G1596" s="13">
        <f>IF('[1]TCE - ANEXO III - Preencher'!H1605="","",'[1]TCE - ANEXO III - Preencher'!H1605)</f>
        <v>44621</v>
      </c>
      <c r="H1596" s="14">
        <f>'[1]TCE - ANEXO III - Preencher'!I1605</f>
        <v>0</v>
      </c>
      <c r="I1596" s="14">
        <f>'[1]TCE - ANEXO III - Preencher'!J1605</f>
        <v>105.624</v>
      </c>
      <c r="J1596" s="14">
        <f>'[1]TCE - ANEXO III - Preencher'!K1605</f>
        <v>0</v>
      </c>
      <c r="K1596" s="15">
        <f>'[1]TCE - ANEXO III - Preencher'!L1605</f>
        <v>125.14338825199999</v>
      </c>
      <c r="L1596" s="15">
        <f>'[1]TCE - ANEXO III - Preencher'!M1605</f>
        <v>35.72</v>
      </c>
      <c r="M1596" s="15">
        <f t="shared" si="145"/>
        <v>89.423388251999995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196.977388252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REVISSON PEREIRA DOS SANTOS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>
        <f>'[1]TCE - ANEXO III - Preencher'!G1606</f>
        <v>324115</v>
      </c>
      <c r="G1597" s="13">
        <f>IF('[1]TCE - ANEXO III - Preencher'!H1606="","",'[1]TCE - ANEXO III - Preencher'!H1606)</f>
        <v>44621</v>
      </c>
      <c r="H1597" s="14">
        <f>'[1]TCE - ANEXO III - Preencher'!I1606</f>
        <v>0</v>
      </c>
      <c r="I1597" s="14">
        <f>'[1]TCE - ANEXO III - Preencher'!J1606</f>
        <v>100.59439999999999</v>
      </c>
      <c r="J1597" s="14">
        <f>'[1]TCE - ANEXO III - Preencher'!K1606</f>
        <v>0</v>
      </c>
      <c r="K1597" s="15">
        <f>'[1]TCE - ANEXO III - Preencher'!L1606</f>
        <v>125.14338825199999</v>
      </c>
      <c r="L1597" s="15">
        <f>'[1]TCE - ANEXO III - Preencher'!M1606</f>
        <v>2.2200000000000002</v>
      </c>
      <c r="M1597" s="15">
        <f t="shared" si="145"/>
        <v>122.923388252</v>
      </c>
      <c r="N1597" s="15">
        <f>'[1]TCE - ANEXO III - Preencher'!O1606</f>
        <v>9.99</v>
      </c>
      <c r="O1597" s="15">
        <f>'[1]TCE - ANEXO III - Preencher'!P1606</f>
        <v>0</v>
      </c>
      <c r="P1597" s="16">
        <f t="shared" si="146"/>
        <v>9.99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233.50778825200001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RICARDO HENRIQUE ALBUQUERQUE DA SILVA</v>
      </c>
      <c r="E1598" s="9" t="str">
        <f>IF('[1]TCE - ANEXO III - Preencher'!F1607="4 - Assistência Odontológica","2 - Outros Profissionais da Saúde",'[1]TCE - ANEXO III - Preencher'!F1607)</f>
        <v>1 - Médico</v>
      </c>
      <c r="F1598" s="12">
        <f>'[1]TCE - ANEXO III - Preencher'!G1607</f>
        <v>225125</v>
      </c>
      <c r="G1598" s="13">
        <f>IF('[1]TCE - ANEXO III - Preencher'!H1607="","",'[1]TCE - ANEXO III - Preencher'!H1607)</f>
        <v>44621</v>
      </c>
      <c r="H1598" s="14">
        <f>'[1]TCE - ANEXO III - Preencher'!I1607</f>
        <v>0</v>
      </c>
      <c r="I1598" s="14">
        <f>'[1]TCE - ANEXO III - Preencher'!J1607</f>
        <v>127.9864</v>
      </c>
      <c r="J1598" s="14">
        <f>'[1]TCE - ANEXO III - Preencher'!K1607</f>
        <v>0</v>
      </c>
      <c r="K1598" s="15">
        <f>'[1]TCE - ANEXO III - Preencher'!L1607</f>
        <v>125.14338825199999</v>
      </c>
      <c r="L1598" s="15">
        <f>'[1]TCE - ANEXO III - Preencher'!M1607</f>
        <v>3.64</v>
      </c>
      <c r="M1598" s="15">
        <f t="shared" si="145"/>
        <v>121.50338825199999</v>
      </c>
      <c r="N1598" s="15">
        <f>'[1]TCE - ANEXO III - Preencher'!O1607</f>
        <v>6.13</v>
      </c>
      <c r="O1598" s="15">
        <f>'[1]TCE - ANEXO III - Preencher'!P1607</f>
        <v>1.23</v>
      </c>
      <c r="P1598" s="16">
        <f t="shared" si="146"/>
        <v>4.9000000000000004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254.38978825199999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RICARDO JOSE DA SILVA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>
        <f>'[1]TCE - ANEXO III - Preencher'!G1608</f>
        <v>413115</v>
      </c>
      <c r="G1599" s="13">
        <f>IF('[1]TCE - ANEXO III - Preencher'!H1608="","",'[1]TCE - ANEXO III - Preencher'!H1608)</f>
        <v>44621</v>
      </c>
      <c r="H1599" s="14">
        <f>'[1]TCE - ANEXO III - Preencher'!I1608</f>
        <v>0</v>
      </c>
      <c r="I1599" s="14">
        <f>'[1]TCE - ANEXO III - Preencher'!J1608</f>
        <v>100.59439999999999</v>
      </c>
      <c r="J1599" s="14">
        <f>'[1]TCE - ANEXO III - Preencher'!K1608</f>
        <v>0</v>
      </c>
      <c r="K1599" s="15">
        <f>'[1]TCE - ANEXO III - Preencher'!L1608</f>
        <v>125.14338825199999</v>
      </c>
      <c r="L1599" s="15">
        <f>'[1]TCE - ANEXO III - Preencher'!M1608</f>
        <v>25.52</v>
      </c>
      <c r="M1599" s="15">
        <f t="shared" si="145"/>
        <v>99.623388251999998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202.147788252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RICARDO NASCIMENTO LIRA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>
        <f>'[1]TCE - ANEXO III - Preencher'!G1609</f>
        <v>411010</v>
      </c>
      <c r="G1600" s="13">
        <f>IF('[1]TCE - ANEXO III - Preencher'!H1609="","",'[1]TCE - ANEXO III - Preencher'!H1609)</f>
        <v>44621</v>
      </c>
      <c r="H1600" s="14">
        <f>'[1]TCE - ANEXO III - Preencher'!I1609</f>
        <v>0</v>
      </c>
      <c r="I1600" s="14">
        <f>'[1]TCE - ANEXO III - Preencher'!J1609</f>
        <v>112.3</v>
      </c>
      <c r="J1600" s="14">
        <f>'[1]TCE - ANEXO III - Preencher'!K1609</f>
        <v>0</v>
      </c>
      <c r="K1600" s="15">
        <f>'[1]TCE - ANEXO III - Preencher'!L1609</f>
        <v>125.14338825199999</v>
      </c>
      <c r="L1600" s="15">
        <f>'[1]TCE - ANEXO III - Preencher'!M1609</f>
        <v>25.15</v>
      </c>
      <c r="M1600" s="15">
        <f t="shared" si="145"/>
        <v>99.993388251999988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214.22338825200001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RISOLENE HELENA DOS SANTOS SILVA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>
        <f>'[1]TCE - ANEXO III - Preencher'!G1610</f>
        <v>514320</v>
      </c>
      <c r="G1601" s="13">
        <f>IF('[1]TCE - ANEXO III - Preencher'!H1610="","",'[1]TCE - ANEXO III - Preencher'!H1610)</f>
        <v>44621</v>
      </c>
      <c r="H1601" s="14">
        <f>'[1]TCE - ANEXO III - Preencher'!I1610</f>
        <v>0</v>
      </c>
      <c r="I1601" s="14">
        <f>'[1]TCE - ANEXO III - Preencher'!J1610</f>
        <v>124.59439999999999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126.5244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RISONEIDE MARIA DA SILVA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>
        <f>'[1]TCE - ANEXO III - Preencher'!G1611</f>
        <v>513505</v>
      </c>
      <c r="G1602" s="13">
        <f>IF('[1]TCE - ANEXO III - Preencher'!H1611="","",'[1]TCE - ANEXO III - Preencher'!H1611)</f>
        <v>44621</v>
      </c>
      <c r="H1602" s="14">
        <f>'[1]TCE - ANEXO III - Preencher'!I1611</f>
        <v>0</v>
      </c>
      <c r="I1602" s="14">
        <f>'[1]TCE - ANEXO III - Preencher'!J1611</f>
        <v>100.59439999999999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236.8</v>
      </c>
      <c r="R1602" s="15">
        <f>'[1]TCE - ANEXO III - Preencher'!S1611</f>
        <v>72.72</v>
      </c>
      <c r="S1602" s="16">
        <f t="shared" si="147"/>
        <v>164.08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266.6044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RITA DE CASSIA DA SILVA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>
        <f>'[1]TCE - ANEXO III - Preencher'!G1612</f>
        <v>521130</v>
      </c>
      <c r="G1603" s="13">
        <f>IF('[1]TCE - ANEXO III - Preencher'!H1612="","",'[1]TCE - ANEXO III - Preencher'!H1612)</f>
        <v>44621</v>
      </c>
      <c r="H1603" s="14">
        <f>'[1]TCE - ANEXO III - Preencher'!I1612</f>
        <v>0</v>
      </c>
      <c r="I1603" s="14">
        <f>'[1]TCE - ANEXO III - Preencher'!J1612</f>
        <v>111.568</v>
      </c>
      <c r="J1603" s="14">
        <f>'[1]TCE - ANEXO III - Preencher'!K1612</f>
        <v>0</v>
      </c>
      <c r="K1603" s="15">
        <f>'[1]TCE - ANEXO III - Preencher'!L1612</f>
        <v>125.14338825199999</v>
      </c>
      <c r="L1603" s="15">
        <f>'[1]TCE - ANEXO III - Preencher'!M1612</f>
        <v>24.24</v>
      </c>
      <c r="M1603" s="15">
        <f t="shared" si="145"/>
        <v>100.903388252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214.401388252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RITA DE CASSIA FONSECA DOS SANTOS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>
        <f>'[1]TCE - ANEXO III - Preencher'!G1613</f>
        <v>223605</v>
      </c>
      <c r="G1604" s="13">
        <f>IF('[1]TCE - ANEXO III - Preencher'!H1613="","",'[1]TCE - ANEXO III - Preencher'!H1613)</f>
        <v>44621</v>
      </c>
      <c r="H1604" s="14">
        <f>'[1]TCE - ANEXO III - Preencher'!I1613</f>
        <v>0</v>
      </c>
      <c r="I1604" s="14">
        <f>'[1]TCE - ANEXO III - Preencher'!J1613</f>
        <v>100.59439999999999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1.59</v>
      </c>
      <c r="O1604" s="15">
        <f>'[1]TCE - ANEXO III - Preencher'!P1613</f>
        <v>0</v>
      </c>
      <c r="P1604" s="16">
        <f t="shared" ref="P1604:P1667" si="152">N1604-O1604</f>
        <v>1.59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102.1844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RITA DE KASSIA VALENCA DE LIMA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>
        <f>'[1]TCE - ANEXO III - Preencher'!G1614</f>
        <v>322205</v>
      </c>
      <c r="G1605" s="13">
        <f>IF('[1]TCE - ANEXO III - Preencher'!H1614="","",'[1]TCE - ANEXO III - Preencher'!H1614)</f>
        <v>44621</v>
      </c>
      <c r="H1605" s="14">
        <f>'[1]TCE - ANEXO III - Preencher'!I1614</f>
        <v>0</v>
      </c>
      <c r="I1605" s="14">
        <f>'[1]TCE - ANEXO III - Preencher'!J1614</f>
        <v>117.3296</v>
      </c>
      <c r="J1605" s="14">
        <f>'[1]TCE - ANEXO III - Preencher'!K1614</f>
        <v>0</v>
      </c>
      <c r="K1605" s="15">
        <f>'[1]TCE - ANEXO III - Preencher'!L1614</f>
        <v>125.14338825199999</v>
      </c>
      <c r="L1605" s="15">
        <f>'[1]TCE - ANEXO III - Preencher'!M1614</f>
        <v>20.170000000000002</v>
      </c>
      <c r="M1605" s="15">
        <f t="shared" si="151"/>
        <v>104.97338825199999</v>
      </c>
      <c r="N1605" s="15">
        <f>'[1]TCE - ANEXO III - Preencher'!O1614</f>
        <v>1.93</v>
      </c>
      <c r="O1605" s="15">
        <f>'[1]TCE - ANEXO III - Preencher'!P1614</f>
        <v>0</v>
      </c>
      <c r="P1605" s="16">
        <f t="shared" si="152"/>
        <v>1.93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224.23298825199998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RITA PAULA DE SOUZA CAMPOS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>
        <f>'[1]TCE - ANEXO III - Preencher'!G1615</f>
        <v>322205</v>
      </c>
      <c r="G1606" s="13">
        <f>IF('[1]TCE - ANEXO III - Preencher'!H1615="","",'[1]TCE - ANEXO III - Preencher'!H1615)</f>
        <v>44621</v>
      </c>
      <c r="H1606" s="14">
        <f>'[1]TCE - ANEXO III - Preencher'!I1615</f>
        <v>0</v>
      </c>
      <c r="I1606" s="14">
        <f>'[1]TCE - ANEXO III - Preencher'!J1615</f>
        <v>105.624</v>
      </c>
      <c r="J1606" s="14">
        <f>'[1]TCE - ANEXO III - Preencher'!K1615</f>
        <v>0</v>
      </c>
      <c r="K1606" s="15">
        <f>'[1]TCE - ANEXO III - Preencher'!L1615</f>
        <v>125.14338825199999</v>
      </c>
      <c r="L1606" s="15">
        <f>'[1]TCE - ANEXO III - Preencher'!M1615</f>
        <v>26.3</v>
      </c>
      <c r="M1606" s="15">
        <f t="shared" si="151"/>
        <v>98.843388251999997</v>
      </c>
      <c r="N1606" s="15">
        <f>'[1]TCE - ANEXO III - Preencher'!O1615</f>
        <v>1.93</v>
      </c>
      <c r="O1606" s="15">
        <f>'[1]TCE - ANEXO III - Preencher'!P1615</f>
        <v>0</v>
      </c>
      <c r="P1606" s="16">
        <f t="shared" si="152"/>
        <v>1.93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206.39738825199998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RIVANIA APARECIDA DE ANDRADE MACEDO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>
        <f>'[1]TCE - ANEXO III - Preencher'!G1616</f>
        <v>223505</v>
      </c>
      <c r="G1607" s="13">
        <f>IF('[1]TCE - ANEXO III - Preencher'!H1616="","",'[1]TCE - ANEXO III - Preencher'!H1616)</f>
        <v>44621</v>
      </c>
      <c r="H1607" s="14">
        <f>'[1]TCE - ANEXO III - Preencher'!I1616</f>
        <v>0</v>
      </c>
      <c r="I1607" s="14">
        <f>'[1]TCE - ANEXO III - Preencher'!J1616</f>
        <v>173.16159999999999</v>
      </c>
      <c r="J1607" s="14">
        <f>'[1]TCE - ANEXO III - Preencher'!K1616</f>
        <v>0</v>
      </c>
      <c r="K1607" s="15">
        <f>'[1]TCE - ANEXO III - Preencher'!L1616</f>
        <v>125.14338825199999</v>
      </c>
      <c r="L1607" s="15">
        <f>'[1]TCE - ANEXO III - Preencher'!M1616</f>
        <v>3.53</v>
      </c>
      <c r="M1607" s="15">
        <f t="shared" si="151"/>
        <v>121.61338825199999</v>
      </c>
      <c r="N1607" s="15">
        <f>'[1]TCE - ANEXO III - Preencher'!O1616</f>
        <v>1.59</v>
      </c>
      <c r="O1607" s="15">
        <f>'[1]TCE - ANEXO III - Preencher'!P1616</f>
        <v>0</v>
      </c>
      <c r="P1607" s="16">
        <f t="shared" si="152"/>
        <v>1.59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296.36498825199993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ROBERTA ALVES DOS SANTOS BARBOSA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>
        <f>'[1]TCE - ANEXO III - Preencher'!G1617</f>
        <v>223605</v>
      </c>
      <c r="G1608" s="13">
        <f>IF('[1]TCE - ANEXO III - Preencher'!H1617="","",'[1]TCE - ANEXO III - Preencher'!H1617)</f>
        <v>44621</v>
      </c>
      <c r="H1608" s="14">
        <f>'[1]TCE - ANEXO III - Preencher'!I1617</f>
        <v>0</v>
      </c>
      <c r="I1608" s="14">
        <f>'[1]TCE - ANEXO III - Preencher'!J1617</f>
        <v>220.1848</v>
      </c>
      <c r="J1608" s="14">
        <f>'[1]TCE - ANEXO III - Preencher'!K1617</f>
        <v>0</v>
      </c>
      <c r="K1608" s="15">
        <f>'[1]TCE - ANEXO III - Preencher'!L1617</f>
        <v>125.14338825199999</v>
      </c>
      <c r="L1608" s="15">
        <f>'[1]TCE - ANEXO III - Preencher'!M1617</f>
        <v>3.25</v>
      </c>
      <c r="M1608" s="15">
        <f t="shared" si="151"/>
        <v>121.89338825199999</v>
      </c>
      <c r="N1608" s="15">
        <f>'[1]TCE - ANEXO III - Preencher'!O1617</f>
        <v>1.59</v>
      </c>
      <c r="O1608" s="15">
        <f>'[1]TCE - ANEXO III - Preencher'!P1617</f>
        <v>0</v>
      </c>
      <c r="P1608" s="16">
        <f t="shared" si="152"/>
        <v>1.59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343.66818825199999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ROBERTA CAROLINA COELHO LEITE</v>
      </c>
      <c r="E1609" s="9" t="str">
        <f>IF('[1]TCE - ANEXO III - Preencher'!F1618="4 - Assistência Odontológica","2 - Outros Profissionais da Saúde",'[1]TCE - ANEXO III - Preencher'!F1618)</f>
        <v>1 - Médico</v>
      </c>
      <c r="F1609" s="12">
        <f>'[1]TCE - ANEXO III - Preencher'!G1618</f>
        <v>225124</v>
      </c>
      <c r="G1609" s="13">
        <f>IF('[1]TCE - ANEXO III - Preencher'!H1618="","",'[1]TCE - ANEXO III - Preencher'!H1618)</f>
        <v>44621</v>
      </c>
      <c r="H1609" s="14">
        <f>'[1]TCE - ANEXO III - Preencher'!I1618</f>
        <v>0</v>
      </c>
      <c r="I1609" s="14">
        <f>'[1]TCE - ANEXO III - Preencher'!J1618</f>
        <v>177.34399999999999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6.13</v>
      </c>
      <c r="O1609" s="15">
        <f>'[1]TCE - ANEXO III - Preencher'!P1618</f>
        <v>1.23</v>
      </c>
      <c r="P1609" s="16">
        <f t="shared" si="152"/>
        <v>4.9000000000000004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182.244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ROBERTA CRISTINA DA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>
        <f>'[1]TCE - ANEXO III - Preencher'!G1619</f>
        <v>517410</v>
      </c>
      <c r="G1610" s="13">
        <f>IF('[1]TCE - ANEXO III - Preencher'!H1619="","",'[1]TCE - ANEXO III - Preencher'!H1619)</f>
        <v>44621</v>
      </c>
      <c r="H1610" s="14">
        <f>'[1]TCE - ANEXO III - Preencher'!I1619</f>
        <v>0</v>
      </c>
      <c r="I1610" s="14">
        <f>'[1]TCE - ANEXO III - Preencher'!J1619</f>
        <v>215.33359999999999</v>
      </c>
      <c r="J1610" s="14">
        <f>'[1]TCE - ANEXO III - Preencher'!K1619</f>
        <v>0</v>
      </c>
      <c r="K1610" s="15">
        <f>'[1]TCE - ANEXO III - Preencher'!L1619</f>
        <v>125.14338825199999</v>
      </c>
      <c r="L1610" s="15">
        <f>'[1]TCE - ANEXO III - Preencher'!M1619</f>
        <v>24.24</v>
      </c>
      <c r="M1610" s="15">
        <f t="shared" si="151"/>
        <v>100.903388252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118.4</v>
      </c>
      <c r="R1610" s="15">
        <f>'[1]TCE - ANEXO III - Preencher'!S1619</f>
        <v>72.72</v>
      </c>
      <c r="S1610" s="16">
        <f t="shared" si="153"/>
        <v>45.680000000000007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363.84698825200002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ROBERTA FABRIZZIA DO NASCIMENTO PEREIRA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>
        <f>'[1]TCE - ANEXO III - Preencher'!G1620</f>
        <v>223505</v>
      </c>
      <c r="G1611" s="13">
        <f>IF('[1]TCE - ANEXO III - Preencher'!H1620="","",'[1]TCE - ANEXO III - Preencher'!H1620)</f>
        <v>44621</v>
      </c>
      <c r="H1611" s="14">
        <f>'[1]TCE - ANEXO III - Preencher'!I1620</f>
        <v>0</v>
      </c>
      <c r="I1611" s="14">
        <f>'[1]TCE - ANEXO III - Preencher'!J1620</f>
        <v>187.876</v>
      </c>
      <c r="J1611" s="14">
        <f>'[1]TCE - ANEXO III - Preencher'!K1620</f>
        <v>0</v>
      </c>
      <c r="K1611" s="15">
        <f>'[1]TCE - ANEXO III - Preencher'!L1620</f>
        <v>125.14338825199999</v>
      </c>
      <c r="L1611" s="15">
        <f>'[1]TCE - ANEXO III - Preencher'!M1620</f>
        <v>3.41</v>
      </c>
      <c r="M1611" s="15">
        <f t="shared" si="151"/>
        <v>121.733388252</v>
      </c>
      <c r="N1611" s="15">
        <f>'[1]TCE - ANEXO III - Preencher'!O1620</f>
        <v>1.59</v>
      </c>
      <c r="O1611" s="15">
        <f>'[1]TCE - ANEXO III - Preencher'!P1620</f>
        <v>0</v>
      </c>
      <c r="P1611" s="16">
        <f t="shared" si="152"/>
        <v>1.59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103.28</v>
      </c>
      <c r="U1611" s="15">
        <f>'[1]TCE - ANEXO III - Preencher'!V1620</f>
        <v>0</v>
      </c>
      <c r="V1611" s="16">
        <f t="shared" si="154"/>
        <v>103.28</v>
      </c>
      <c r="W1611" s="17" t="str">
        <f>IF('[1]TCE - ANEXO III - Preencher'!X1620="","",'[1]TCE - ANEXO III - Preencher'!X1620)</f>
        <v>AUX. CRECHE I</v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414.47938825200004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ROBERTA KARLA DO NASCIMENTO SILVA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>
        <f>'[1]TCE - ANEXO III - Preencher'!G1621</f>
        <v>322205</v>
      </c>
      <c r="G1612" s="13">
        <f>IF('[1]TCE - ANEXO III - Preencher'!H1621="","",'[1]TCE - ANEXO III - Preencher'!H1621)</f>
        <v>44621</v>
      </c>
      <c r="H1612" s="14">
        <f>'[1]TCE - ANEXO III - Preencher'!I1621</f>
        <v>0</v>
      </c>
      <c r="I1612" s="14">
        <f>'[1]TCE - ANEXO III - Preencher'!J1621</f>
        <v>717.76</v>
      </c>
      <c r="J1612" s="14">
        <f>'[1]TCE - ANEXO III - Preencher'!K1621</f>
        <v>0</v>
      </c>
      <c r="K1612" s="15">
        <f>'[1]TCE - ANEXO III - Preencher'!L1621</f>
        <v>125.14338825199999</v>
      </c>
      <c r="L1612" s="15">
        <f>'[1]TCE - ANEXO III - Preencher'!M1621</f>
        <v>24.55</v>
      </c>
      <c r="M1612" s="15">
        <f t="shared" si="151"/>
        <v>100.593388252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236.8</v>
      </c>
      <c r="R1612" s="15">
        <f>'[1]TCE - ANEXO III - Preencher'!S1621</f>
        <v>78.91</v>
      </c>
      <c r="S1612" s="16">
        <f t="shared" si="153"/>
        <v>157.89000000000001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978.17338825199988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ROBERTA MIRANDA SALGADO MELO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>
        <f>'[1]TCE - ANEXO III - Preencher'!G1622</f>
        <v>223505</v>
      </c>
      <c r="G1613" s="13">
        <f>IF('[1]TCE - ANEXO III - Preencher'!H1622="","",'[1]TCE - ANEXO III - Preencher'!H1622)</f>
        <v>44621</v>
      </c>
      <c r="H1613" s="14">
        <f>'[1]TCE - ANEXO III - Preencher'!I1622</f>
        <v>0</v>
      </c>
      <c r="I1613" s="14">
        <f>'[1]TCE - ANEXO III - Preencher'!J1622</f>
        <v>186.3192</v>
      </c>
      <c r="J1613" s="14">
        <f>'[1]TCE - ANEXO III - Preencher'!K1622</f>
        <v>0</v>
      </c>
      <c r="K1613" s="15">
        <f>'[1]TCE - ANEXO III - Preencher'!L1622</f>
        <v>125.14338825199999</v>
      </c>
      <c r="L1613" s="15">
        <f>'[1]TCE - ANEXO III - Preencher'!M1622</f>
        <v>3.53</v>
      </c>
      <c r="M1613" s="15">
        <f t="shared" si="151"/>
        <v>121.61338825199999</v>
      </c>
      <c r="N1613" s="15">
        <f>'[1]TCE - ANEXO III - Preencher'!O1622</f>
        <v>1.59</v>
      </c>
      <c r="O1613" s="15">
        <f>'[1]TCE - ANEXO III - Preencher'!P1622</f>
        <v>0</v>
      </c>
      <c r="P1613" s="16">
        <f t="shared" si="152"/>
        <v>1.59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309.52258825199993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ROBERTO MARQUES FERNANDES NETO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>
        <f>'[1]TCE - ANEXO III - Preencher'!G1623</f>
        <v>410105</v>
      </c>
      <c r="G1614" s="13">
        <f>IF('[1]TCE - ANEXO III - Preencher'!H1623="","",'[1]TCE - ANEXO III - Preencher'!H1623)</f>
        <v>44621</v>
      </c>
      <c r="H1614" s="14">
        <f>'[1]TCE - ANEXO III - Preencher'!I1623</f>
        <v>0</v>
      </c>
      <c r="I1614" s="14">
        <f>'[1]TCE - ANEXO III - Preencher'!J1623</f>
        <v>186.6096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188.53960000000001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ROBERTO RODRIGUES FERRER NETO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>
        <f>'[1]TCE - ANEXO III - Preencher'!G1624</f>
        <v>521130</v>
      </c>
      <c r="G1615" s="13">
        <f>IF('[1]TCE - ANEXO III - Preencher'!H1624="","",'[1]TCE - ANEXO III - Preencher'!H1624)</f>
        <v>44621</v>
      </c>
      <c r="H1615" s="14">
        <f>'[1]TCE - ANEXO III - Preencher'!I1624</f>
        <v>0</v>
      </c>
      <c r="I1615" s="14">
        <f>'[1]TCE - ANEXO III - Preencher'!J1624</f>
        <v>183.512</v>
      </c>
      <c r="J1615" s="14">
        <f>'[1]TCE - ANEXO III - Preencher'!K1624</f>
        <v>0</v>
      </c>
      <c r="K1615" s="15">
        <f>'[1]TCE - ANEXO III - Preencher'!L1624</f>
        <v>125.14338825199999</v>
      </c>
      <c r="L1615" s="15">
        <f>'[1]TCE - ANEXO III - Preencher'!M1624</f>
        <v>12.12</v>
      </c>
      <c r="M1615" s="15">
        <f t="shared" si="151"/>
        <v>113.02338825199999</v>
      </c>
      <c r="N1615" s="15">
        <f>'[1]TCE - ANEXO III - Preencher'!O1624</f>
        <v>1.93</v>
      </c>
      <c r="O1615" s="15">
        <f>'[1]TCE - ANEXO III - Preencher'!P1624</f>
        <v>0</v>
      </c>
      <c r="P1615" s="16">
        <f t="shared" si="152"/>
        <v>1.93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298.46538825199997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ROBSON DE MOURA RIBEIRO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>
        <f>'[1]TCE - ANEXO III - Preencher'!G1625</f>
        <v>414105</v>
      </c>
      <c r="G1616" s="13">
        <f>IF('[1]TCE - ANEXO III - Preencher'!H1625="","",'[1]TCE - ANEXO III - Preencher'!H1625)</f>
        <v>44621</v>
      </c>
      <c r="H1616" s="14">
        <f>'[1]TCE - ANEXO III - Preencher'!I1625</f>
        <v>0</v>
      </c>
      <c r="I1616" s="14">
        <f>'[1]TCE - ANEXO III - Preencher'!J1625</f>
        <v>186.18799999999999</v>
      </c>
      <c r="J1616" s="14">
        <f>'[1]TCE - ANEXO III - Preencher'!K1625</f>
        <v>0</v>
      </c>
      <c r="K1616" s="15">
        <f>'[1]TCE - ANEXO III - Preencher'!L1625</f>
        <v>125.14338825199999</v>
      </c>
      <c r="L1616" s="15">
        <f>'[1]TCE - ANEXO III - Preencher'!M1625</f>
        <v>25.15</v>
      </c>
      <c r="M1616" s="15">
        <f t="shared" si="151"/>
        <v>99.993388251999988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288.11138825199998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ROBSON PEREIRA DA LUZ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>
        <f>'[1]TCE - ANEXO III - Preencher'!G1626</f>
        <v>515110</v>
      </c>
      <c r="G1617" s="13">
        <f>IF('[1]TCE - ANEXO III - Preencher'!H1626="","",'[1]TCE - ANEXO III - Preencher'!H1626)</f>
        <v>44621</v>
      </c>
      <c r="H1617" s="14">
        <f>'[1]TCE - ANEXO III - Preencher'!I1626</f>
        <v>0</v>
      </c>
      <c r="I1617" s="14">
        <f>'[1]TCE - ANEXO III - Preencher'!J1626</f>
        <v>193.1936</v>
      </c>
      <c r="J1617" s="14">
        <f>'[1]TCE - ANEXO III - Preencher'!K1626</f>
        <v>0</v>
      </c>
      <c r="K1617" s="15">
        <f>'[1]TCE - ANEXO III - Preencher'!L1626</f>
        <v>125.14338825199999</v>
      </c>
      <c r="L1617" s="15">
        <f>'[1]TCE - ANEXO III - Preencher'!M1626</f>
        <v>24.24</v>
      </c>
      <c r="M1617" s="15">
        <f t="shared" si="151"/>
        <v>100.903388252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296.02698825200002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RODOLFO VINICIUS LEITE CELERINO</v>
      </c>
      <c r="E1618" s="9" t="str">
        <f>IF('[1]TCE - ANEXO III - Preencher'!F1627="4 - Assistência Odontológica","2 - Outros Profissionais da Saúde",'[1]TCE - ANEXO III - Preencher'!F1627)</f>
        <v>1 - Médico</v>
      </c>
      <c r="F1618" s="12">
        <f>'[1]TCE - ANEXO III - Preencher'!G1627</f>
        <v>225225</v>
      </c>
      <c r="G1618" s="13">
        <f>IF('[1]TCE - ANEXO III - Preencher'!H1627="","",'[1]TCE - ANEXO III - Preencher'!H1627)</f>
        <v>44621</v>
      </c>
      <c r="H1618" s="14">
        <f>'[1]TCE - ANEXO III - Preencher'!I1627</f>
        <v>0</v>
      </c>
      <c r="I1618" s="14">
        <f>'[1]TCE - ANEXO III - Preencher'!J1627</f>
        <v>186.2088</v>
      </c>
      <c r="J1618" s="14">
        <f>'[1]TCE - ANEXO III - Preencher'!K1627</f>
        <v>0</v>
      </c>
      <c r="K1618" s="15">
        <f>'[1]TCE - ANEXO III - Preencher'!L1627</f>
        <v>125.14338825199999</v>
      </c>
      <c r="L1618" s="15">
        <f>'[1]TCE - ANEXO III - Preencher'!M1627</f>
        <v>3.64</v>
      </c>
      <c r="M1618" s="15">
        <f t="shared" si="151"/>
        <v>121.50338825199999</v>
      </c>
      <c r="N1618" s="15">
        <f>'[1]TCE - ANEXO III - Preencher'!O1627</f>
        <v>6.13</v>
      </c>
      <c r="O1618" s="15">
        <f>'[1]TCE - ANEXO III - Preencher'!P1627</f>
        <v>1.23</v>
      </c>
      <c r="P1618" s="16">
        <f t="shared" si="152"/>
        <v>4.9000000000000004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312.61218825199995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RODRIGO CANTILINO DA SILVA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>
        <f>'[1]TCE - ANEXO III - Preencher'!G1628</f>
        <v>410105</v>
      </c>
      <c r="G1619" s="13">
        <f>IF('[1]TCE - ANEXO III - Preencher'!H1628="","",'[1]TCE - ANEXO III - Preencher'!H1628)</f>
        <v>44621</v>
      </c>
      <c r="H1619" s="14">
        <f>'[1]TCE - ANEXO III - Preencher'!I1628</f>
        <v>0</v>
      </c>
      <c r="I1619" s="14">
        <f>'[1]TCE - ANEXO III - Preencher'!J1628</f>
        <v>187.0224</v>
      </c>
      <c r="J1619" s="14">
        <f>'[1]TCE - ANEXO III - Preencher'!K1628</f>
        <v>0</v>
      </c>
      <c r="K1619" s="15">
        <f>'[1]TCE - ANEXO III - Preencher'!L1628</f>
        <v>125.14338825199999</v>
      </c>
      <c r="L1619" s="15">
        <f>'[1]TCE - ANEXO III - Preencher'!M1628</f>
        <v>25.15</v>
      </c>
      <c r="M1619" s="15">
        <f t="shared" si="151"/>
        <v>99.993388251999988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288.945788252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RODRIGO PRADO DE FARIAS</v>
      </c>
      <c r="E1620" s="9" t="str">
        <f>IF('[1]TCE - ANEXO III - Preencher'!F1629="4 - Assistência Odontológica","2 - Outros Profissionais da Saúde",'[1]TCE - ANEXO III - Preencher'!F1629)</f>
        <v>1 - Médico</v>
      </c>
      <c r="F1620" s="12">
        <f>'[1]TCE - ANEXO III - Preencher'!G1629</f>
        <v>225150</v>
      </c>
      <c r="G1620" s="13">
        <f>IF('[1]TCE - ANEXO III - Preencher'!H1629="","",'[1]TCE - ANEXO III - Preencher'!H1629)</f>
        <v>44621</v>
      </c>
      <c r="H1620" s="14">
        <f>'[1]TCE - ANEXO III - Preencher'!I1629</f>
        <v>0</v>
      </c>
      <c r="I1620" s="14">
        <f>'[1]TCE - ANEXO III - Preencher'!J1629</f>
        <v>204.9408</v>
      </c>
      <c r="J1620" s="14">
        <f>'[1]TCE - ANEXO III - Preencher'!K1629</f>
        <v>0</v>
      </c>
      <c r="K1620" s="15">
        <f>'[1]TCE - ANEXO III - Preencher'!L1629</f>
        <v>125.14338825199999</v>
      </c>
      <c r="L1620" s="15">
        <f>'[1]TCE - ANEXO III - Preencher'!M1629</f>
        <v>3.64</v>
      </c>
      <c r="M1620" s="15">
        <f t="shared" si="151"/>
        <v>121.50338825199999</v>
      </c>
      <c r="N1620" s="15">
        <f>'[1]TCE - ANEXO III - Preencher'!O1629</f>
        <v>6.13</v>
      </c>
      <c r="O1620" s="15">
        <f>'[1]TCE - ANEXO III - Preencher'!P1629</f>
        <v>1.23</v>
      </c>
      <c r="P1620" s="16">
        <f t="shared" si="152"/>
        <v>4.9000000000000004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331.34418825199998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RODRIGO SANTIAGO MOREIRA</v>
      </c>
      <c r="E1621" s="9" t="str">
        <f>IF('[1]TCE - ANEXO III - Preencher'!F1630="4 - Assistência Odontológica","2 - Outros Profissionais da Saúde",'[1]TCE - ANEXO III - Preencher'!F1630)</f>
        <v>1 - Médico</v>
      </c>
      <c r="F1621" s="12">
        <f>'[1]TCE - ANEXO III - Preencher'!G1630</f>
        <v>225240</v>
      </c>
      <c r="G1621" s="13">
        <f>IF('[1]TCE - ANEXO III - Preencher'!H1630="","",'[1]TCE - ANEXO III - Preencher'!H1630)</f>
        <v>44621</v>
      </c>
      <c r="H1621" s="14">
        <f>'[1]TCE - ANEXO III - Preencher'!I1630</f>
        <v>0</v>
      </c>
      <c r="I1621" s="14">
        <f>'[1]TCE - ANEXO III - Preencher'!J1630</f>
        <v>187.03120000000001</v>
      </c>
      <c r="J1621" s="14">
        <f>'[1]TCE - ANEXO III - Preencher'!K1630</f>
        <v>0</v>
      </c>
      <c r="K1621" s="15">
        <f>'[1]TCE - ANEXO III - Preencher'!L1630</f>
        <v>125.14338825199999</v>
      </c>
      <c r="L1621" s="15">
        <f>'[1]TCE - ANEXO III - Preencher'!M1630</f>
        <v>3.64</v>
      </c>
      <c r="M1621" s="15">
        <f t="shared" si="151"/>
        <v>121.50338825199999</v>
      </c>
      <c r="N1621" s="15">
        <f>'[1]TCE - ANEXO III - Preencher'!O1630</f>
        <v>6.13</v>
      </c>
      <c r="O1621" s="15">
        <f>'[1]TCE - ANEXO III - Preencher'!P1630</f>
        <v>1.23</v>
      </c>
      <c r="P1621" s="16">
        <f t="shared" si="152"/>
        <v>4.9000000000000004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313.43458825199997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ROGERIO ANTONIO DA SILVA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>
        <f>'[1]TCE - ANEXO III - Preencher'!G1631</f>
        <v>514320</v>
      </c>
      <c r="G1622" s="13">
        <f>IF('[1]TCE - ANEXO III - Preencher'!H1631="","",'[1]TCE - ANEXO III - Preencher'!H1631)</f>
        <v>44621</v>
      </c>
      <c r="H1622" s="14">
        <f>'[1]TCE - ANEXO III - Preencher'!I1631</f>
        <v>0</v>
      </c>
      <c r="I1622" s="14">
        <f>'[1]TCE - ANEXO III - Preencher'!J1631</f>
        <v>184.6712</v>
      </c>
      <c r="J1622" s="14">
        <f>'[1]TCE - ANEXO III - Preencher'!K1631</f>
        <v>0</v>
      </c>
      <c r="K1622" s="15">
        <f>'[1]TCE - ANEXO III - Preencher'!L1631</f>
        <v>125.14338825199999</v>
      </c>
      <c r="L1622" s="15">
        <f>'[1]TCE - ANEXO III - Preencher'!M1631</f>
        <v>24.24</v>
      </c>
      <c r="M1622" s="15">
        <f t="shared" si="151"/>
        <v>100.903388252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287.50458825200002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ROGERIO BELLINI FIGUEIREDO FILHO</v>
      </c>
      <c r="E1623" s="9" t="str">
        <f>IF('[1]TCE - ANEXO III - Preencher'!F1632="4 - Assistência Odontológica","2 - Outros Profissionais da Saúde",'[1]TCE - ANEXO III - Preencher'!F1632)</f>
        <v>1 - Médico</v>
      </c>
      <c r="F1623" s="12">
        <f>'[1]TCE - ANEXO III - Preencher'!G1632</f>
        <v>225225</v>
      </c>
      <c r="G1623" s="13">
        <f>IF('[1]TCE - ANEXO III - Preencher'!H1632="","",'[1]TCE - ANEXO III - Preencher'!H1632)</f>
        <v>44621</v>
      </c>
      <c r="H1623" s="14">
        <f>'[1]TCE - ANEXO III - Preencher'!I1632</f>
        <v>0</v>
      </c>
      <c r="I1623" s="14">
        <f>'[1]TCE - ANEXO III - Preencher'!J1632</f>
        <v>393.96080000000001</v>
      </c>
      <c r="J1623" s="14">
        <f>'[1]TCE - ANEXO III - Preencher'!K1632</f>
        <v>0</v>
      </c>
      <c r="K1623" s="15">
        <f>'[1]TCE - ANEXO III - Preencher'!L1632</f>
        <v>125.14338825199999</v>
      </c>
      <c r="L1623" s="15">
        <f>'[1]TCE - ANEXO III - Preencher'!M1632</f>
        <v>3.64</v>
      </c>
      <c r="M1623" s="15">
        <f t="shared" si="151"/>
        <v>121.50338825199999</v>
      </c>
      <c r="N1623" s="15">
        <f>'[1]TCE - ANEXO III - Preencher'!O1632</f>
        <v>6.13</v>
      </c>
      <c r="O1623" s="15">
        <f>'[1]TCE - ANEXO III - Preencher'!P1632</f>
        <v>1.23</v>
      </c>
      <c r="P1623" s="16">
        <f t="shared" si="152"/>
        <v>4.9000000000000004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520.36418825199996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ROGERIO KAYRONNY SALES PEREIRA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>
        <f>'[1]TCE - ANEXO III - Preencher'!G1633</f>
        <v>411010</v>
      </c>
      <c r="G1624" s="13">
        <f>IF('[1]TCE - ANEXO III - Preencher'!H1633="","",'[1]TCE - ANEXO III - Preencher'!H1633)</f>
        <v>44621</v>
      </c>
      <c r="H1624" s="14">
        <f>'[1]TCE - ANEXO III - Preencher'!I1633</f>
        <v>0</v>
      </c>
      <c r="I1624" s="14">
        <f>'[1]TCE - ANEXO III - Preencher'!J1633</f>
        <v>203.46559999999999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205.3956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ROMARIO DA SILVA CUNHA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>
        <f>'[1]TCE - ANEXO III - Preencher'!G1634</f>
        <v>411010</v>
      </c>
      <c r="G1625" s="13">
        <f>IF('[1]TCE - ANEXO III - Preencher'!H1634="","",'[1]TCE - ANEXO III - Preencher'!H1634)</f>
        <v>44621</v>
      </c>
      <c r="H1625" s="14">
        <f>'[1]TCE - ANEXO III - Preencher'!I1634</f>
        <v>0</v>
      </c>
      <c r="I1625" s="14">
        <f>'[1]TCE - ANEXO III - Preencher'!J1634</f>
        <v>206.03440000000001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207.96440000000001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ROMILDA RUTIELE ALVES BEZERRA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>
        <f>'[1]TCE - ANEXO III - Preencher'!G1635</f>
        <v>322205</v>
      </c>
      <c r="G1626" s="13">
        <f>IF('[1]TCE - ANEXO III - Preencher'!H1635="","",'[1]TCE - ANEXO III - Preencher'!H1635)</f>
        <v>44621</v>
      </c>
      <c r="H1626" s="14">
        <f>'[1]TCE - ANEXO III - Preencher'!I1635</f>
        <v>0</v>
      </c>
      <c r="I1626" s="14">
        <f>'[1]TCE - ANEXO III - Preencher'!J1635</f>
        <v>197.04480000000001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198.97480000000002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RONALD ALENCAR FILHO</v>
      </c>
      <c r="E1627" s="9" t="str">
        <f>IF('[1]TCE - ANEXO III - Preencher'!F1636="4 - Assistência Odontológica","2 - Outros Profissionais da Saúde",'[1]TCE - ANEXO III - Preencher'!F1636)</f>
        <v>1 - Médico</v>
      </c>
      <c r="F1627" s="12">
        <f>'[1]TCE - ANEXO III - Preencher'!G1636</f>
        <v>225170</v>
      </c>
      <c r="G1627" s="13">
        <f>IF('[1]TCE - ANEXO III - Preencher'!H1636="","",'[1]TCE - ANEXO III - Preencher'!H1636)</f>
        <v>44621</v>
      </c>
      <c r="H1627" s="14">
        <f>'[1]TCE - ANEXO III - Preencher'!I1636</f>
        <v>0</v>
      </c>
      <c r="I1627" s="14">
        <f>'[1]TCE - ANEXO III - Preencher'!J1636</f>
        <v>183.512</v>
      </c>
      <c r="J1627" s="14">
        <f>'[1]TCE - ANEXO III - Preencher'!K1636</f>
        <v>0</v>
      </c>
      <c r="K1627" s="15">
        <f>'[1]TCE - ANEXO III - Preencher'!L1636</f>
        <v>125.14338825199999</v>
      </c>
      <c r="L1627" s="15">
        <f>'[1]TCE - ANEXO III - Preencher'!M1636</f>
        <v>3.64</v>
      </c>
      <c r="M1627" s="15">
        <f t="shared" si="151"/>
        <v>121.50338825199999</v>
      </c>
      <c r="N1627" s="15">
        <f>'[1]TCE - ANEXO III - Preencher'!O1636</f>
        <v>6.13</v>
      </c>
      <c r="O1627" s="15">
        <f>'[1]TCE - ANEXO III - Preencher'!P1636</f>
        <v>1.23</v>
      </c>
      <c r="P1627" s="16">
        <f t="shared" si="152"/>
        <v>4.9000000000000004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309.91538825199996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RONALDO ADRIANO DA SILVA LINS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>
        <f>'[1]TCE - ANEXO III - Preencher'!G1637</f>
        <v>514320</v>
      </c>
      <c r="G1628" s="13">
        <f>IF('[1]TCE - ANEXO III - Preencher'!H1637="","",'[1]TCE - ANEXO III - Preencher'!H1637)</f>
        <v>44621</v>
      </c>
      <c r="H1628" s="14">
        <f>'[1]TCE - ANEXO III - Preencher'!I1637</f>
        <v>0</v>
      </c>
      <c r="I1628" s="14">
        <f>'[1]TCE - ANEXO III - Preencher'!J1637</f>
        <v>192.22479999999999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1.93</v>
      </c>
      <c r="O1628" s="15">
        <f>'[1]TCE - ANEXO III - Preencher'!P1637</f>
        <v>0</v>
      </c>
      <c r="P1628" s="16">
        <f t="shared" si="152"/>
        <v>1.93</v>
      </c>
      <c r="Q1628" s="15">
        <f>'[1]TCE - ANEXO III - Preencher'!R1637</f>
        <v>340.40000000000003</v>
      </c>
      <c r="R1628" s="15">
        <f>'[1]TCE - ANEXO III - Preencher'!S1637</f>
        <v>0</v>
      </c>
      <c r="S1628" s="16">
        <f t="shared" si="153"/>
        <v>340.40000000000003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534.5548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RONALDO INACIO DA SILVA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>
        <f>'[1]TCE - ANEXO III - Preencher'!G1638</f>
        <v>322205</v>
      </c>
      <c r="G1629" s="13">
        <f>IF('[1]TCE - ANEXO III - Preencher'!H1638="","",'[1]TCE - ANEXO III - Preencher'!H1638)</f>
        <v>44621</v>
      </c>
      <c r="H1629" s="14">
        <f>'[1]TCE - ANEXO III - Preencher'!I1638</f>
        <v>0</v>
      </c>
      <c r="I1629" s="14">
        <f>'[1]TCE - ANEXO III - Preencher'!J1638</f>
        <v>186.42</v>
      </c>
      <c r="J1629" s="14">
        <f>'[1]TCE - ANEXO III - Preencher'!K1638</f>
        <v>0</v>
      </c>
      <c r="K1629" s="15">
        <f>'[1]TCE - ANEXO III - Preencher'!L1638</f>
        <v>125.14338825199999</v>
      </c>
      <c r="L1629" s="15">
        <f>'[1]TCE - ANEXO III - Preencher'!M1638</f>
        <v>26.3</v>
      </c>
      <c r="M1629" s="15">
        <f t="shared" si="151"/>
        <v>98.843388251999997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287.19338825199998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ROSALIA RODRIGUES SANTOS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>
        <f>'[1]TCE - ANEXO III - Preencher'!G1639</f>
        <v>322205</v>
      </c>
      <c r="G1630" s="13">
        <f>IF('[1]TCE - ANEXO III - Preencher'!H1639="","",'[1]TCE - ANEXO III - Preencher'!H1639)</f>
        <v>44621</v>
      </c>
      <c r="H1630" s="14">
        <f>'[1]TCE - ANEXO III - Preencher'!I1639</f>
        <v>0</v>
      </c>
      <c r="I1630" s="14">
        <f>'[1]TCE - ANEXO III - Preencher'!J1639</f>
        <v>1010.196</v>
      </c>
      <c r="J1630" s="14">
        <f>'[1]TCE - ANEXO III - Preencher'!K1639</f>
        <v>0</v>
      </c>
      <c r="K1630" s="15">
        <f>'[1]TCE - ANEXO III - Preencher'!L1639</f>
        <v>125.14338825199999</v>
      </c>
      <c r="L1630" s="15">
        <f>'[1]TCE - ANEXO III - Preencher'!M1639</f>
        <v>26.3</v>
      </c>
      <c r="M1630" s="15">
        <f t="shared" si="151"/>
        <v>98.843388251999997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1110.969388252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ROSANA DA PAZ BEZERRA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>
        <f>'[1]TCE - ANEXO III - Preencher'!G1640</f>
        <v>322205</v>
      </c>
      <c r="G1631" s="13">
        <f>IF('[1]TCE - ANEXO III - Preencher'!H1640="","",'[1]TCE - ANEXO III - Preencher'!H1640)</f>
        <v>44621</v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125.14338825199999</v>
      </c>
      <c r="L1631" s="15">
        <f>'[1]TCE - ANEXO III - Preencher'!M1640</f>
        <v>0.88</v>
      </c>
      <c r="M1631" s="15">
        <f t="shared" si="151"/>
        <v>124.263388252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126.19338825200001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ROSANGELA MARIA DA SILVA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>
        <f>'[1]TCE - ANEXO III - Preencher'!G1641</f>
        <v>411010</v>
      </c>
      <c r="G1632" s="13">
        <f>IF('[1]TCE - ANEXO III - Preencher'!H1641="","",'[1]TCE - ANEXO III - Preencher'!H1641)</f>
        <v>44621</v>
      </c>
      <c r="H1632" s="14">
        <f>'[1]TCE - ANEXO III - Preencher'!I1641</f>
        <v>0</v>
      </c>
      <c r="I1632" s="14">
        <f>'[1]TCE - ANEXO III - Preencher'!J1641</f>
        <v>221.19200000000001</v>
      </c>
      <c r="J1632" s="14">
        <f>'[1]TCE - ANEXO III - Preencher'!K1641</f>
        <v>0</v>
      </c>
      <c r="K1632" s="15">
        <f>'[1]TCE - ANEXO III - Preencher'!L1641</f>
        <v>125.14338825199999</v>
      </c>
      <c r="L1632" s="15">
        <f>'[1]TCE - ANEXO III - Preencher'!M1641</f>
        <v>25.15</v>
      </c>
      <c r="M1632" s="15">
        <f t="shared" si="151"/>
        <v>99.993388251999988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236.8</v>
      </c>
      <c r="R1632" s="15">
        <f>'[1]TCE - ANEXO III - Preencher'!S1641</f>
        <v>75.45</v>
      </c>
      <c r="S1632" s="16">
        <f t="shared" si="153"/>
        <v>161.35000000000002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484.46538825200003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ROSANGELA MARQUES FERREIRA DA SILVA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>
        <f>'[1]TCE - ANEXO III - Preencher'!G1642</f>
        <v>322205</v>
      </c>
      <c r="G1633" s="13">
        <f>IF('[1]TCE - ANEXO III - Preencher'!H1642="","",'[1]TCE - ANEXO III - Preencher'!H1642)</f>
        <v>44621</v>
      </c>
      <c r="H1633" s="14">
        <f>'[1]TCE - ANEXO III - Preencher'!I1642</f>
        <v>0</v>
      </c>
      <c r="I1633" s="14">
        <f>'[1]TCE - ANEXO III - Preencher'!J1642</f>
        <v>153.8648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155.79480000000001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ROSE ANNE FERREIRA DANTAS</v>
      </c>
      <c r="E1634" s="9" t="str">
        <f>IF('[1]TCE - ANEXO III - Preencher'!F1643="4 - Assistência Odontológica","2 - Outros Profissionais da Saúde",'[1]TCE - ANEXO III - Preencher'!F1643)</f>
        <v>1 - Médico</v>
      </c>
      <c r="F1634" s="12">
        <f>'[1]TCE - ANEXO III - Preencher'!G1643</f>
        <v>225225</v>
      </c>
      <c r="G1634" s="13">
        <f>IF('[1]TCE - ANEXO III - Preencher'!H1643="","",'[1]TCE - ANEXO III - Preencher'!H1643)</f>
        <v>44621</v>
      </c>
      <c r="H1634" s="14">
        <f>'[1]TCE - ANEXO III - Preencher'!I1643</f>
        <v>0</v>
      </c>
      <c r="I1634" s="14">
        <f>'[1]TCE - ANEXO III - Preencher'!J1643</f>
        <v>265.60000000000002</v>
      </c>
      <c r="J1634" s="14">
        <f>'[1]TCE - ANEXO III - Preencher'!K1643</f>
        <v>0</v>
      </c>
      <c r="K1634" s="15">
        <f>'[1]TCE - ANEXO III - Preencher'!L1643</f>
        <v>125.14338825199999</v>
      </c>
      <c r="L1634" s="15">
        <f>'[1]TCE - ANEXO III - Preencher'!M1643</f>
        <v>2.91</v>
      </c>
      <c r="M1634" s="15">
        <f t="shared" si="151"/>
        <v>122.233388252</v>
      </c>
      <c r="N1634" s="15">
        <f>'[1]TCE - ANEXO III - Preencher'!O1643</f>
        <v>6.13</v>
      </c>
      <c r="O1634" s="15">
        <f>'[1]TCE - ANEXO III - Preencher'!P1643</f>
        <v>1.23</v>
      </c>
      <c r="P1634" s="16">
        <f t="shared" si="152"/>
        <v>4.9000000000000004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392.733388252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ROSEANE MARIA DA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>
        <f>'[1]TCE - ANEXO III - Preencher'!G1644</f>
        <v>322205</v>
      </c>
      <c r="G1635" s="13">
        <f>IF('[1]TCE - ANEXO III - Preencher'!H1644="","",'[1]TCE - ANEXO III - Preencher'!H1644)</f>
        <v>44621</v>
      </c>
      <c r="H1635" s="14">
        <f>'[1]TCE - ANEXO III - Preencher'!I1644</f>
        <v>0</v>
      </c>
      <c r="I1635" s="14">
        <f>'[1]TCE - ANEXO III - Preencher'!J1644</f>
        <v>216.27760000000001</v>
      </c>
      <c r="J1635" s="14">
        <f>'[1]TCE - ANEXO III - Preencher'!K1644</f>
        <v>0</v>
      </c>
      <c r="K1635" s="15">
        <f>'[1]TCE - ANEXO III - Preencher'!L1644</f>
        <v>125.14338825199999</v>
      </c>
      <c r="L1635" s="15">
        <f>'[1]TCE - ANEXO III - Preencher'!M1644</f>
        <v>26.3</v>
      </c>
      <c r="M1635" s="15">
        <f t="shared" si="151"/>
        <v>98.843388251999997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317.05098825200002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ROSELI DA CONCEIÇÃO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>
        <f>'[1]TCE - ANEXO III - Preencher'!G1645</f>
        <v>322205</v>
      </c>
      <c r="G1636" s="13">
        <f>IF('[1]TCE - ANEXO III - Preencher'!H1645="","",'[1]TCE - ANEXO III - Preencher'!H1645)</f>
        <v>44621</v>
      </c>
      <c r="H1636" s="14">
        <f>'[1]TCE - ANEXO III - Preencher'!I1645</f>
        <v>0</v>
      </c>
      <c r="I1636" s="14">
        <f>'[1]TCE - ANEXO III - Preencher'!J1645</f>
        <v>215.0624</v>
      </c>
      <c r="J1636" s="14">
        <f>'[1]TCE - ANEXO III - Preencher'!K1645</f>
        <v>0</v>
      </c>
      <c r="K1636" s="15">
        <f>'[1]TCE - ANEXO III - Preencher'!L1645</f>
        <v>125.14338825199999</v>
      </c>
      <c r="L1636" s="15">
        <f>'[1]TCE - ANEXO III - Preencher'!M1645</f>
        <v>26.3</v>
      </c>
      <c r="M1636" s="15">
        <f t="shared" si="151"/>
        <v>98.843388251999997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236.8</v>
      </c>
      <c r="R1636" s="15">
        <f>'[1]TCE - ANEXO III - Preencher'!S1645</f>
        <v>78.91</v>
      </c>
      <c r="S1636" s="16">
        <f t="shared" si="153"/>
        <v>157.89000000000001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473.72578825200003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ROSELI SEVERINA BARBOSA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>
        <f>'[1]TCE - ANEXO III - Preencher'!G1646</f>
        <v>514320</v>
      </c>
      <c r="G1637" s="13">
        <f>IF('[1]TCE - ANEXO III - Preencher'!H1646="","",'[1]TCE - ANEXO III - Preencher'!H1646)</f>
        <v>44621</v>
      </c>
      <c r="H1637" s="14">
        <f>'[1]TCE - ANEXO III - Preencher'!I1646</f>
        <v>0</v>
      </c>
      <c r="I1637" s="14">
        <f>'[1]TCE - ANEXO III - Preencher'!J1646</f>
        <v>155.36080000000001</v>
      </c>
      <c r="J1637" s="14">
        <f>'[1]TCE - ANEXO III - Preencher'!K1646</f>
        <v>0</v>
      </c>
      <c r="K1637" s="15">
        <f>'[1]TCE - ANEXO III - Preencher'!L1646</f>
        <v>125.14338825199999</v>
      </c>
      <c r="L1637" s="15">
        <f>'[1]TCE - ANEXO III - Preencher'!M1646</f>
        <v>24.24</v>
      </c>
      <c r="M1637" s="15">
        <f t="shared" si="151"/>
        <v>100.903388252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340.40000000000003</v>
      </c>
      <c r="R1637" s="15">
        <f>'[1]TCE - ANEXO III - Preencher'!S1646</f>
        <v>72.72</v>
      </c>
      <c r="S1637" s="16">
        <f t="shared" si="153"/>
        <v>267.68000000000006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525.87418825200007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ROSEMARIO BEZERRA DE OLIVEIRA</v>
      </c>
      <c r="E1638" s="9" t="str">
        <f>IF('[1]TCE - ANEXO III - Preencher'!F1647="4 - Assistência Odontológica","2 - Outros Profissionais da Saúde",'[1]TCE - ANEXO III - Preencher'!F1647)</f>
        <v>3 - Administrativo</v>
      </c>
      <c r="F1638" s="12">
        <f>'[1]TCE - ANEXO III - Preencher'!G1647</f>
        <v>515110</v>
      </c>
      <c r="G1638" s="13">
        <f>IF('[1]TCE - ANEXO III - Preencher'!H1647="","",'[1]TCE - ANEXO III - Preencher'!H1647)</f>
        <v>44621</v>
      </c>
      <c r="H1638" s="14">
        <f>'[1]TCE - ANEXO III - Preencher'!I1647</f>
        <v>0</v>
      </c>
      <c r="I1638" s="14">
        <f>'[1]TCE - ANEXO III - Preencher'!J1647</f>
        <v>287.54559999999998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289.47559999999999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ROSEMEIRE ELZA DA SILVA ALVES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>
        <f>'[1]TCE - ANEXO III - Preencher'!G1648</f>
        <v>322205</v>
      </c>
      <c r="G1639" s="13">
        <f>IF('[1]TCE - ANEXO III - Preencher'!H1648="","",'[1]TCE - ANEXO III - Preencher'!H1648)</f>
        <v>44621</v>
      </c>
      <c r="H1639" s="14">
        <f>'[1]TCE - ANEXO III - Preencher'!I1648</f>
        <v>0</v>
      </c>
      <c r="I1639" s="14">
        <f>'[1]TCE - ANEXO III - Preencher'!J1648</f>
        <v>193.4496</v>
      </c>
      <c r="J1639" s="14">
        <f>'[1]TCE - ANEXO III - Preencher'!K1648</f>
        <v>0</v>
      </c>
      <c r="K1639" s="15">
        <f>'[1]TCE - ANEXO III - Preencher'!L1648</f>
        <v>125.14338825199999</v>
      </c>
      <c r="L1639" s="15">
        <f>'[1]TCE - ANEXO III - Preencher'!M1648</f>
        <v>26.3</v>
      </c>
      <c r="M1639" s="15">
        <f t="shared" si="151"/>
        <v>98.843388251999997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294.22298825199999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ROSEMERY LEITE RAMOS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>
        <f>'[1]TCE - ANEXO III - Preencher'!G1649</f>
        <v>351605</v>
      </c>
      <c r="G1640" s="13">
        <f>IF('[1]TCE - ANEXO III - Preencher'!H1649="","",'[1]TCE - ANEXO III - Preencher'!H1649)</f>
        <v>44621</v>
      </c>
      <c r="H1640" s="14">
        <f>'[1]TCE - ANEXO III - Preencher'!I1649</f>
        <v>0</v>
      </c>
      <c r="I1640" s="14">
        <f>'[1]TCE - ANEXO III - Preencher'!J1649</f>
        <v>150.40719999999999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152.3372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ROSIANE CAVALCANTE DOS SANTOS SILVA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>
        <f>'[1]TCE - ANEXO III - Preencher'!G1650</f>
        <v>322205</v>
      </c>
      <c r="G1641" s="13">
        <f>IF('[1]TCE - ANEXO III - Preencher'!H1650="","",'[1]TCE - ANEXO III - Preencher'!H1650)</f>
        <v>44621</v>
      </c>
      <c r="H1641" s="14">
        <f>'[1]TCE - ANEXO III - Preencher'!I1650</f>
        <v>0</v>
      </c>
      <c r="I1641" s="14">
        <f>'[1]TCE - ANEXO III - Preencher'!J1650</f>
        <v>614.80160000000001</v>
      </c>
      <c r="J1641" s="14">
        <f>'[1]TCE - ANEXO III - Preencher'!K1650</f>
        <v>0</v>
      </c>
      <c r="K1641" s="15">
        <f>'[1]TCE - ANEXO III - Preencher'!L1650</f>
        <v>125.14338825199999</v>
      </c>
      <c r="L1641" s="15">
        <f>'[1]TCE - ANEXO III - Preencher'!M1650</f>
        <v>14.91</v>
      </c>
      <c r="M1641" s="15">
        <f t="shared" si="151"/>
        <v>110.233388252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726.9649882519999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ROSICLEIDE CLESSIA SILVA DE SOUZA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>
        <f>'[1]TCE - ANEXO III - Preencher'!G1651</f>
        <v>322205</v>
      </c>
      <c r="G1642" s="13">
        <f>IF('[1]TCE - ANEXO III - Preencher'!H1651="","",'[1]TCE - ANEXO III - Preencher'!H1651)</f>
        <v>44621</v>
      </c>
      <c r="H1642" s="14">
        <f>'[1]TCE - ANEXO III - Preencher'!I1651</f>
        <v>0</v>
      </c>
      <c r="I1642" s="14">
        <f>'[1]TCE - ANEXO III - Preencher'!J1651</f>
        <v>188.60480000000001</v>
      </c>
      <c r="J1642" s="14">
        <f>'[1]TCE - ANEXO III - Preencher'!K1651</f>
        <v>0</v>
      </c>
      <c r="K1642" s="15">
        <f>'[1]TCE - ANEXO III - Preencher'!L1651</f>
        <v>125.14338825199999</v>
      </c>
      <c r="L1642" s="15">
        <f>'[1]TCE - ANEXO III - Preencher'!M1651</f>
        <v>26.3</v>
      </c>
      <c r="M1642" s="15">
        <f t="shared" si="151"/>
        <v>98.843388251999997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69.41</v>
      </c>
      <c r="U1642" s="15">
        <f>'[1]TCE - ANEXO III - Preencher'!V1651</f>
        <v>0</v>
      </c>
      <c r="V1642" s="16">
        <f t="shared" si="154"/>
        <v>69.41</v>
      </c>
      <c r="W1642" s="17" t="str">
        <f>IF('[1]TCE - ANEXO III - Preencher'!X1651="","",'[1]TCE - ANEXO III - Preencher'!X1651)</f>
        <v>AUX.CRECHE II</v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358.78818825200005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ROSILDA MADALENA DA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>
        <f>'[1]TCE - ANEXO III - Preencher'!G1652</f>
        <v>322205</v>
      </c>
      <c r="G1643" s="13">
        <f>IF('[1]TCE - ANEXO III - Preencher'!H1652="","",'[1]TCE - ANEXO III - Preencher'!H1652)</f>
        <v>44621</v>
      </c>
      <c r="H1643" s="14">
        <f>'[1]TCE - ANEXO III - Preencher'!I1652</f>
        <v>0</v>
      </c>
      <c r="I1643" s="14">
        <f>'[1]TCE - ANEXO III - Preencher'!J1652</f>
        <v>181.50960000000001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236.8</v>
      </c>
      <c r="R1643" s="15">
        <f>'[1]TCE - ANEXO III - Preencher'!S1652</f>
        <v>78.91</v>
      </c>
      <c r="S1643" s="16">
        <f t="shared" si="153"/>
        <v>157.89000000000001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341.32960000000003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ROSILENE NUNES DA SILVA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>
        <f>'[1]TCE - ANEXO III - Preencher'!G1653</f>
        <v>322205</v>
      </c>
      <c r="G1644" s="13">
        <f>IF('[1]TCE - ANEXO III - Preencher'!H1653="","",'[1]TCE - ANEXO III - Preencher'!H1653)</f>
        <v>44621</v>
      </c>
      <c r="H1644" s="14">
        <f>'[1]TCE - ANEXO III - Preencher'!I1653</f>
        <v>0</v>
      </c>
      <c r="I1644" s="14">
        <f>'[1]TCE - ANEXO III - Preencher'!J1653</f>
        <v>156.87440000000001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158.80440000000002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ROSILENE TEIXEIRA DE LIMA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>
        <f>'[1]TCE - ANEXO III - Preencher'!G1654</f>
        <v>322205</v>
      </c>
      <c r="G1645" s="13">
        <f>IF('[1]TCE - ANEXO III - Preencher'!H1654="","",'[1]TCE - ANEXO III - Preencher'!H1654)</f>
        <v>44621</v>
      </c>
      <c r="H1645" s="14">
        <f>'[1]TCE - ANEXO III - Preencher'!I1654</f>
        <v>0</v>
      </c>
      <c r="I1645" s="14">
        <f>'[1]TCE - ANEXO III - Preencher'!J1654</f>
        <v>552.50720000000001</v>
      </c>
      <c r="J1645" s="14">
        <f>'[1]TCE - ANEXO III - Preencher'!K1654</f>
        <v>0</v>
      </c>
      <c r="K1645" s="15">
        <f>'[1]TCE - ANEXO III - Preencher'!L1654</f>
        <v>125.14338825199999</v>
      </c>
      <c r="L1645" s="15">
        <f>'[1]TCE - ANEXO III - Preencher'!M1654</f>
        <v>12.27</v>
      </c>
      <c r="M1645" s="15">
        <f t="shared" si="151"/>
        <v>112.873388252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667.310588252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ROSINEIDE MARIA DE OLIVEIRA QUERINO</v>
      </c>
      <c r="E1646" s="9" t="str">
        <f>IF('[1]TCE - ANEXO III - Preencher'!F1655="4 - Assistência Odontológica","2 - Outros Profissionais da Saúde",'[1]TCE - ANEXO III - Preencher'!F1655)</f>
        <v>3 - Administrativo</v>
      </c>
      <c r="F1646" s="12">
        <f>'[1]TCE - ANEXO III - Preencher'!G1655</f>
        <v>514320</v>
      </c>
      <c r="G1646" s="13">
        <f>IF('[1]TCE - ANEXO III - Preencher'!H1655="","",'[1]TCE - ANEXO III - Preencher'!H1655)</f>
        <v>44621</v>
      </c>
      <c r="H1646" s="14">
        <f>'[1]TCE - ANEXO III - Preencher'!I1655</f>
        <v>0</v>
      </c>
      <c r="I1646" s="14">
        <f>'[1]TCE - ANEXO III - Preencher'!J1655</f>
        <v>160.01920000000001</v>
      </c>
      <c r="J1646" s="14">
        <f>'[1]TCE - ANEXO III - Preencher'!K1655</f>
        <v>0</v>
      </c>
      <c r="K1646" s="15">
        <f>'[1]TCE - ANEXO III - Preencher'!L1655</f>
        <v>125.14338825199999</v>
      </c>
      <c r="L1646" s="15">
        <f>'[1]TCE - ANEXO III - Preencher'!M1655</f>
        <v>20.2</v>
      </c>
      <c r="M1646" s="15">
        <f t="shared" si="151"/>
        <v>104.94338825199999</v>
      </c>
      <c r="N1646" s="15">
        <f>'[1]TCE - ANEXO III - Preencher'!O1655</f>
        <v>1.93</v>
      </c>
      <c r="O1646" s="15">
        <f>'[1]TCE - ANEXO III - Preencher'!P1655</f>
        <v>0</v>
      </c>
      <c r="P1646" s="16">
        <f t="shared" si="152"/>
        <v>1.93</v>
      </c>
      <c r="Q1646" s="15">
        <f>'[1]TCE - ANEXO III - Preencher'!R1655</f>
        <v>118.4</v>
      </c>
      <c r="R1646" s="15">
        <f>'[1]TCE - ANEXO III - Preencher'!S1655</f>
        <v>72.72</v>
      </c>
      <c r="S1646" s="16">
        <f t="shared" si="153"/>
        <v>45.680000000000007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312.572588252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ROSSANA FERREIRA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>
        <f>'[1]TCE - ANEXO III - Preencher'!G1656</f>
        <v>322205</v>
      </c>
      <c r="G1647" s="13">
        <f>IF('[1]TCE - ANEXO III - Preencher'!H1656="","",'[1]TCE - ANEXO III - Preencher'!H1656)</f>
        <v>44621</v>
      </c>
      <c r="H1647" s="14">
        <f>'[1]TCE - ANEXO III - Preencher'!I1656</f>
        <v>0</v>
      </c>
      <c r="I1647" s="14">
        <f>'[1]TCE - ANEXO III - Preencher'!J1656</f>
        <v>154.1112</v>
      </c>
      <c r="J1647" s="14">
        <f>'[1]TCE - ANEXO III - Preencher'!K1656</f>
        <v>0</v>
      </c>
      <c r="K1647" s="15">
        <f>'[1]TCE - ANEXO III - Preencher'!L1656</f>
        <v>125.14338825199999</v>
      </c>
      <c r="L1647" s="15">
        <f>'[1]TCE - ANEXO III - Preencher'!M1656</f>
        <v>26.3</v>
      </c>
      <c r="M1647" s="15">
        <f t="shared" si="151"/>
        <v>98.843388251999997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254.88458825200001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ROZELI NATALIA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>
        <f>'[1]TCE - ANEXO III - Preencher'!G1657</f>
        <v>322205</v>
      </c>
      <c r="G1648" s="13">
        <f>IF('[1]TCE - ANEXO III - Preencher'!H1657="","",'[1]TCE - ANEXO III - Preencher'!H1657)</f>
        <v>44621</v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125.14338825199999</v>
      </c>
      <c r="L1648" s="15">
        <f>'[1]TCE - ANEXO III - Preencher'!M1657</f>
        <v>23.67</v>
      </c>
      <c r="M1648" s="15">
        <f t="shared" si="151"/>
        <v>101.47338825199999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170.20000000000002</v>
      </c>
      <c r="R1648" s="15">
        <f>'[1]TCE - ANEXO III - Preencher'!S1657</f>
        <v>78.91</v>
      </c>
      <c r="S1648" s="16">
        <f t="shared" si="153"/>
        <v>91.29000000000002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194.69338825200003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ROZIENE DE JESUS DO NASCIMENTO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>
        <f>'[1]TCE - ANEXO III - Preencher'!G1658</f>
        <v>513430</v>
      </c>
      <c r="G1649" s="13">
        <f>IF('[1]TCE - ANEXO III - Preencher'!H1658="","",'[1]TCE - ANEXO III - Preencher'!H1658)</f>
        <v>44621</v>
      </c>
      <c r="H1649" s="14">
        <f>'[1]TCE - ANEXO III - Preencher'!I1658</f>
        <v>0</v>
      </c>
      <c r="I1649" s="14">
        <f>'[1]TCE - ANEXO III - Preencher'!J1658</f>
        <v>146.32640000000001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148.25640000000001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RUAN AQUILLAS DE SOUZA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>
        <f>'[1]TCE - ANEXO III - Preencher'!G1659</f>
        <v>322205</v>
      </c>
      <c r="G1650" s="13">
        <f>IF('[1]TCE - ANEXO III - Preencher'!H1659="","",'[1]TCE - ANEXO III - Preencher'!H1659)</f>
        <v>44621</v>
      </c>
      <c r="H1650" s="14">
        <f>'[1]TCE - ANEXO III - Preencher'!I1659</f>
        <v>0</v>
      </c>
      <c r="I1650" s="14">
        <f>'[1]TCE - ANEXO III - Preencher'!J1659</f>
        <v>146.32640000000001</v>
      </c>
      <c r="J1650" s="14">
        <f>'[1]TCE - ANEXO III - Preencher'!K1659</f>
        <v>0</v>
      </c>
      <c r="K1650" s="15">
        <f>'[1]TCE - ANEXO III - Preencher'!L1659</f>
        <v>125.14338825199999</v>
      </c>
      <c r="L1650" s="15">
        <f>'[1]TCE - ANEXO III - Preencher'!M1659</f>
        <v>26.3</v>
      </c>
      <c r="M1650" s="15">
        <f t="shared" si="151"/>
        <v>98.843388251999997</v>
      </c>
      <c r="N1650" s="15">
        <f>'[1]TCE - ANEXO III - Preencher'!O1659</f>
        <v>1.93</v>
      </c>
      <c r="O1650" s="15">
        <f>'[1]TCE - ANEXO III - Preencher'!P1659</f>
        <v>0</v>
      </c>
      <c r="P1650" s="16">
        <f t="shared" si="152"/>
        <v>1.93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247.099788252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RUBIA RAFAELLA ALVES DE SOUZA BEZERRA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>
        <f>'[1]TCE - ANEXO III - Preencher'!G1660</f>
        <v>223505</v>
      </c>
      <c r="G1651" s="13">
        <f>IF('[1]TCE - ANEXO III - Preencher'!H1660="","",'[1]TCE - ANEXO III - Preencher'!H1660)</f>
        <v>44621</v>
      </c>
      <c r="H1651" s="14">
        <f>'[1]TCE - ANEXO III - Preencher'!I1660</f>
        <v>0</v>
      </c>
      <c r="I1651" s="14">
        <f>'[1]TCE - ANEXO III - Preencher'!J1660</f>
        <v>147.96559999999999</v>
      </c>
      <c r="J1651" s="14">
        <f>'[1]TCE - ANEXO III - Preencher'!K1660</f>
        <v>0</v>
      </c>
      <c r="K1651" s="15">
        <f>'[1]TCE - ANEXO III - Preencher'!L1660</f>
        <v>125.14338825199999</v>
      </c>
      <c r="L1651" s="15">
        <f>'[1]TCE - ANEXO III - Preencher'!M1660</f>
        <v>3.53</v>
      </c>
      <c r="M1651" s="15">
        <f t="shared" si="151"/>
        <v>121.61338825199999</v>
      </c>
      <c r="N1651" s="15">
        <f>'[1]TCE - ANEXO III - Preencher'!O1660</f>
        <v>1.59</v>
      </c>
      <c r="O1651" s="15">
        <f>'[1]TCE - ANEXO III - Preencher'!P1660</f>
        <v>0</v>
      </c>
      <c r="P1651" s="16">
        <f t="shared" si="152"/>
        <v>1.59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103.28</v>
      </c>
      <c r="U1651" s="15">
        <f>'[1]TCE - ANEXO III - Preencher'!V1660</f>
        <v>0</v>
      </c>
      <c r="V1651" s="16">
        <f t="shared" si="154"/>
        <v>103.28</v>
      </c>
      <c r="W1651" s="17" t="str">
        <f>IF('[1]TCE - ANEXO III - Preencher'!X1660="","",'[1]TCE - ANEXO III - Preencher'!X1660)</f>
        <v>AUX. CRECHE I</v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374.44898825199994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RUBIANA MARIA DE FRANCA SILVA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>
        <f>'[1]TCE - ANEXO III - Preencher'!G1661</f>
        <v>322205</v>
      </c>
      <c r="G1652" s="13">
        <f>IF('[1]TCE - ANEXO III - Preencher'!H1661="","",'[1]TCE - ANEXO III - Preencher'!H1661)</f>
        <v>44621</v>
      </c>
      <c r="H1652" s="14">
        <f>'[1]TCE - ANEXO III - Preencher'!I1661</f>
        <v>0</v>
      </c>
      <c r="I1652" s="14">
        <f>'[1]TCE - ANEXO III - Preencher'!J1661</f>
        <v>294.85520000000002</v>
      </c>
      <c r="J1652" s="14">
        <f>'[1]TCE - ANEXO III - Preencher'!K1661</f>
        <v>0</v>
      </c>
      <c r="K1652" s="15">
        <f>'[1]TCE - ANEXO III - Preencher'!L1661</f>
        <v>125.14338825199999</v>
      </c>
      <c r="L1652" s="15">
        <f>'[1]TCE - ANEXO III - Preencher'!M1661</f>
        <v>26.3</v>
      </c>
      <c r="M1652" s="15">
        <f t="shared" si="151"/>
        <v>98.843388251999997</v>
      </c>
      <c r="N1652" s="15">
        <f>'[1]TCE - ANEXO III - Preencher'!O1661</f>
        <v>1.93</v>
      </c>
      <c r="O1652" s="15">
        <f>'[1]TCE - ANEXO III - Preencher'!P1661</f>
        <v>0</v>
      </c>
      <c r="P1652" s="16">
        <f t="shared" si="152"/>
        <v>1.93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395.62858825200004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RUTE MARIA BARBOSA DA SILVA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>
        <f>'[1]TCE - ANEXO III - Preencher'!G1662</f>
        <v>322205</v>
      </c>
      <c r="G1653" s="13">
        <f>IF('[1]TCE - ANEXO III - Preencher'!H1662="","",'[1]TCE - ANEXO III - Preencher'!H1662)</f>
        <v>44621</v>
      </c>
      <c r="H1653" s="14">
        <f>'[1]TCE - ANEXO III - Preencher'!I1662</f>
        <v>0</v>
      </c>
      <c r="I1653" s="14">
        <f>'[1]TCE - ANEXO III - Preencher'!J1662</f>
        <v>136.17840000000001</v>
      </c>
      <c r="J1653" s="14">
        <f>'[1]TCE - ANEXO III - Preencher'!K1662</f>
        <v>0</v>
      </c>
      <c r="K1653" s="15">
        <f>'[1]TCE - ANEXO III - Preencher'!L1662</f>
        <v>125.14338825199999</v>
      </c>
      <c r="L1653" s="15">
        <f>'[1]TCE - ANEXO III - Preencher'!M1662</f>
        <v>26.3</v>
      </c>
      <c r="M1653" s="15">
        <f t="shared" si="151"/>
        <v>98.843388251999997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236.95178825200003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RUTH ANDRADE SILVA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>
        <f>'[1]TCE - ANEXO III - Preencher'!G1663</f>
        <v>322205</v>
      </c>
      <c r="G1654" s="13">
        <f>IF('[1]TCE - ANEXO III - Preencher'!H1663="","",'[1]TCE - ANEXO III - Preencher'!H1663)</f>
        <v>44621</v>
      </c>
      <c r="H1654" s="14">
        <f>'[1]TCE - ANEXO III - Preencher'!I1663</f>
        <v>0</v>
      </c>
      <c r="I1654" s="14">
        <f>'[1]TCE - ANEXO III - Preencher'!J1663</f>
        <v>158.34639999999999</v>
      </c>
      <c r="J1654" s="14">
        <f>'[1]TCE - ANEXO III - Preencher'!K1663</f>
        <v>0</v>
      </c>
      <c r="K1654" s="15">
        <f>'[1]TCE - ANEXO III - Preencher'!L1663</f>
        <v>125.14338825199999</v>
      </c>
      <c r="L1654" s="15">
        <f>'[1]TCE - ANEXO III - Preencher'!M1663</f>
        <v>7.01</v>
      </c>
      <c r="M1654" s="15">
        <f t="shared" si="151"/>
        <v>118.13338825199999</v>
      </c>
      <c r="N1654" s="15">
        <f>'[1]TCE - ANEXO III - Preencher'!O1663</f>
        <v>1.93</v>
      </c>
      <c r="O1654" s="15">
        <f>'[1]TCE - ANEXO III - Preencher'!P1663</f>
        <v>0</v>
      </c>
      <c r="P1654" s="16">
        <f t="shared" si="152"/>
        <v>1.93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278.409788252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RYCELLY KAROLLYNE BARBOSA MORAIS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>
        <f>'[1]TCE - ANEXO III - Preencher'!G1664</f>
        <v>223605</v>
      </c>
      <c r="G1655" s="13">
        <f>IF('[1]TCE - ANEXO III - Preencher'!H1664="","",'[1]TCE - ANEXO III - Preencher'!H1664)</f>
        <v>44621</v>
      </c>
      <c r="H1655" s="14">
        <f>'[1]TCE - ANEXO III - Preencher'!I1664</f>
        <v>0</v>
      </c>
      <c r="I1655" s="14">
        <f>'[1]TCE - ANEXO III - Preencher'!J1664</f>
        <v>153.45840000000001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1.59</v>
      </c>
      <c r="O1655" s="15">
        <f>'[1]TCE - ANEXO III - Preencher'!P1664</f>
        <v>0</v>
      </c>
      <c r="P1655" s="16">
        <f t="shared" si="152"/>
        <v>1.59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155.04840000000002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SABRINA DE OLIVEIRA CASTOR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>
        <f>'[1]TCE - ANEXO III - Preencher'!G1665</f>
        <v>223505</v>
      </c>
      <c r="G1656" s="13">
        <f>IF('[1]TCE - ANEXO III - Preencher'!H1665="","",'[1]TCE - ANEXO III - Preencher'!H1665)</f>
        <v>44621</v>
      </c>
      <c r="H1656" s="14">
        <f>'[1]TCE - ANEXO III - Preencher'!I1665</f>
        <v>0</v>
      </c>
      <c r="I1656" s="14">
        <f>'[1]TCE - ANEXO III - Preencher'!J1665</f>
        <v>1401.8951999999999</v>
      </c>
      <c r="J1656" s="14">
        <f>'[1]TCE - ANEXO III - Preencher'!K1665</f>
        <v>0</v>
      </c>
      <c r="K1656" s="15">
        <f>'[1]TCE - ANEXO III - Preencher'!L1665</f>
        <v>125.14338825199999</v>
      </c>
      <c r="L1656" s="15">
        <f>'[1]TCE - ANEXO III - Preencher'!M1665</f>
        <v>3.53</v>
      </c>
      <c r="M1656" s="15">
        <f t="shared" si="151"/>
        <v>121.61338825199999</v>
      </c>
      <c r="N1656" s="15">
        <f>'[1]TCE - ANEXO III - Preencher'!O1665</f>
        <v>1.59</v>
      </c>
      <c r="O1656" s="15">
        <f>'[1]TCE - ANEXO III - Preencher'!P1665</f>
        <v>0</v>
      </c>
      <c r="P1656" s="16">
        <f t="shared" si="152"/>
        <v>1.59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1525.0985882519999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SABRINA MARIA PORFIRIO DE SOUZA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>
        <f>'[1]TCE - ANEXO III - Preencher'!G1666</f>
        <v>223505</v>
      </c>
      <c r="G1657" s="13">
        <f>IF('[1]TCE - ANEXO III - Preencher'!H1666="","",'[1]TCE - ANEXO III - Preencher'!H1666)</f>
        <v>44621</v>
      </c>
      <c r="H1657" s="14">
        <f>'[1]TCE - ANEXO III - Preencher'!I1666</f>
        <v>0</v>
      </c>
      <c r="I1657" s="14">
        <f>'[1]TCE - ANEXO III - Preencher'!J1666</f>
        <v>146.32640000000001</v>
      </c>
      <c r="J1657" s="14">
        <f>'[1]TCE - ANEXO III - Preencher'!K1666</f>
        <v>0</v>
      </c>
      <c r="K1657" s="15">
        <f>'[1]TCE - ANEXO III - Preencher'!L1666</f>
        <v>125.14338825199999</v>
      </c>
      <c r="L1657" s="15">
        <f>'[1]TCE - ANEXO III - Preencher'!M1666</f>
        <v>2.66</v>
      </c>
      <c r="M1657" s="15">
        <f t="shared" si="151"/>
        <v>122.483388252</v>
      </c>
      <c r="N1657" s="15">
        <f>'[1]TCE - ANEXO III - Preencher'!O1666</f>
        <v>1.59</v>
      </c>
      <c r="O1657" s="15">
        <f>'[1]TCE - ANEXO III - Preencher'!P1666</f>
        <v>0</v>
      </c>
      <c r="P1657" s="16">
        <f t="shared" si="152"/>
        <v>1.59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103.28</v>
      </c>
      <c r="U1657" s="15">
        <f>'[1]TCE - ANEXO III - Preencher'!V1666</f>
        <v>0</v>
      </c>
      <c r="V1657" s="16">
        <f t="shared" si="154"/>
        <v>103.28</v>
      </c>
      <c r="W1657" s="17" t="str">
        <f>IF('[1]TCE - ANEXO III - Preencher'!X1666="","",'[1]TCE - ANEXO III - Preencher'!X1666)</f>
        <v>AUX. CRECHE I</v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373.67978825199998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SAIONARA RAYANE DA SILVA RAMOS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>
        <f>'[1]TCE - ANEXO III - Preencher'!G1667</f>
        <v>322205</v>
      </c>
      <c r="G1658" s="13">
        <f>IF('[1]TCE - ANEXO III - Preencher'!H1667="","",'[1]TCE - ANEXO III - Preencher'!H1667)</f>
        <v>44621</v>
      </c>
      <c r="H1658" s="14">
        <f>'[1]TCE - ANEXO III - Preencher'!I1667</f>
        <v>0</v>
      </c>
      <c r="I1658" s="14">
        <f>'[1]TCE - ANEXO III - Preencher'!J1667</f>
        <v>1963.2536</v>
      </c>
      <c r="J1658" s="14">
        <f>'[1]TCE - ANEXO III - Preencher'!K1667</f>
        <v>0</v>
      </c>
      <c r="K1658" s="15">
        <f>'[1]TCE - ANEXO III - Preencher'!L1667</f>
        <v>125.14338825199999</v>
      </c>
      <c r="L1658" s="15">
        <f>'[1]TCE - ANEXO III - Preencher'!M1667</f>
        <v>26.3</v>
      </c>
      <c r="M1658" s="15">
        <f t="shared" si="151"/>
        <v>98.843388251999997</v>
      </c>
      <c r="N1658" s="15">
        <f>'[1]TCE - ANEXO III - Preencher'!O1667</f>
        <v>1.93</v>
      </c>
      <c r="O1658" s="15">
        <f>'[1]TCE - ANEXO III - Preencher'!P1667</f>
        <v>0</v>
      </c>
      <c r="P1658" s="16">
        <f t="shared" si="152"/>
        <v>1.93</v>
      </c>
      <c r="Q1658" s="15">
        <f>'[1]TCE - ANEXO III - Preencher'!R1667</f>
        <v>118.4</v>
      </c>
      <c r="R1658" s="15">
        <f>'[1]TCE - ANEXO III - Preencher'!S1667</f>
        <v>78.91</v>
      </c>
      <c r="S1658" s="16">
        <f t="shared" si="153"/>
        <v>39.490000000000009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2103.5169882519995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SALATIEL DA SILVA CORREIA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>
        <f>'[1]TCE - ANEXO III - Preencher'!G1668</f>
        <v>324115</v>
      </c>
      <c r="G1659" s="13">
        <f>IF('[1]TCE - ANEXO III - Preencher'!H1668="","",'[1]TCE - ANEXO III - Preencher'!H1668)</f>
        <v>44621</v>
      </c>
      <c r="H1659" s="14">
        <f>'[1]TCE - ANEXO III - Preencher'!I1668</f>
        <v>0</v>
      </c>
      <c r="I1659" s="14">
        <f>'[1]TCE - ANEXO III - Preencher'!J1668</f>
        <v>2563.4767999999999</v>
      </c>
      <c r="J1659" s="14">
        <f>'[1]TCE - ANEXO III - Preencher'!K1668</f>
        <v>0</v>
      </c>
      <c r="K1659" s="15">
        <f>'[1]TCE - ANEXO III - Preencher'!L1668</f>
        <v>125.14338825199999</v>
      </c>
      <c r="L1659" s="15">
        <f>'[1]TCE - ANEXO III - Preencher'!M1668</f>
        <v>2.2200000000000002</v>
      </c>
      <c r="M1659" s="15">
        <f t="shared" si="151"/>
        <v>122.923388252</v>
      </c>
      <c r="N1659" s="15">
        <f>'[1]TCE - ANEXO III - Preencher'!O1668</f>
        <v>9.99</v>
      </c>
      <c r="O1659" s="15">
        <f>'[1]TCE - ANEXO III - Preencher'!P1668</f>
        <v>0</v>
      </c>
      <c r="P1659" s="16">
        <f t="shared" si="152"/>
        <v>9.99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2696.3901882519995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SALVIANO RAMOS DA SILVA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>
        <f>'[1]TCE - ANEXO III - Preencher'!G1669</f>
        <v>324115</v>
      </c>
      <c r="G1660" s="13">
        <f>IF('[1]TCE - ANEXO III - Preencher'!H1669="","",'[1]TCE - ANEXO III - Preencher'!H1669)</f>
        <v>44621</v>
      </c>
      <c r="H1660" s="14">
        <f>'[1]TCE - ANEXO III - Preencher'!I1669</f>
        <v>0</v>
      </c>
      <c r="I1660" s="14">
        <f>'[1]TCE - ANEXO III - Preencher'!J1669</f>
        <v>303.06560000000002</v>
      </c>
      <c r="J1660" s="14">
        <f>'[1]TCE - ANEXO III - Preencher'!K1669</f>
        <v>0</v>
      </c>
      <c r="K1660" s="15">
        <f>'[1]TCE - ANEXO III - Preencher'!L1669</f>
        <v>125.14338825199999</v>
      </c>
      <c r="L1660" s="15">
        <f>'[1]TCE - ANEXO III - Preencher'!M1669</f>
        <v>2.2200000000000002</v>
      </c>
      <c r="M1660" s="15">
        <f t="shared" si="151"/>
        <v>122.923388252</v>
      </c>
      <c r="N1660" s="15">
        <f>'[1]TCE - ANEXO III - Preencher'!O1669</f>
        <v>9.99</v>
      </c>
      <c r="O1660" s="15">
        <f>'[1]TCE - ANEXO III - Preencher'!P1669</f>
        <v>0</v>
      </c>
      <c r="P1660" s="16">
        <f t="shared" si="152"/>
        <v>9.99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435.97898825200002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SAMANTA SIMAO DE CARVALHO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>
        <f>'[1]TCE - ANEXO III - Preencher'!G1670</f>
        <v>322205</v>
      </c>
      <c r="G1661" s="13">
        <f>IF('[1]TCE - ANEXO III - Preencher'!H1670="","",'[1]TCE - ANEXO III - Preencher'!H1670)</f>
        <v>44621</v>
      </c>
      <c r="H1661" s="14">
        <f>'[1]TCE - ANEXO III - Preencher'!I1670</f>
        <v>0</v>
      </c>
      <c r="I1661" s="14">
        <f>'[1]TCE - ANEXO III - Preencher'!J1670</f>
        <v>441.43040000000002</v>
      </c>
      <c r="J1661" s="14">
        <f>'[1]TCE - ANEXO III - Preencher'!K1670</f>
        <v>0</v>
      </c>
      <c r="K1661" s="15">
        <f>'[1]TCE - ANEXO III - Preencher'!L1670</f>
        <v>125.14338825199999</v>
      </c>
      <c r="L1661" s="15">
        <f>'[1]TCE - ANEXO III - Preencher'!M1670</f>
        <v>26.3</v>
      </c>
      <c r="M1661" s="15">
        <f t="shared" si="151"/>
        <v>98.843388251999997</v>
      </c>
      <c r="N1661" s="15">
        <f>'[1]TCE - ANEXO III - Preencher'!O1670</f>
        <v>1.93</v>
      </c>
      <c r="O1661" s="15">
        <f>'[1]TCE - ANEXO III - Preencher'!P1670</f>
        <v>0</v>
      </c>
      <c r="P1661" s="16">
        <f t="shared" si="152"/>
        <v>1.93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69.41</v>
      </c>
      <c r="U1661" s="15">
        <f>'[1]TCE - ANEXO III - Preencher'!V1670</f>
        <v>0</v>
      </c>
      <c r="V1661" s="16">
        <f t="shared" si="154"/>
        <v>69.41</v>
      </c>
      <c r="W1661" s="17" t="str">
        <f>IF('[1]TCE - ANEXO III - Preencher'!X1670="","",'[1]TCE - ANEXO III - Preencher'!X1670)</f>
        <v>AUX. CRECHE I</v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611.61378825199995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SAMARA AQUINO HOLANDA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>
        <f>'[1]TCE - ANEXO III - Preencher'!G1671</f>
        <v>225121</v>
      </c>
      <c r="G1662" s="13">
        <f>IF('[1]TCE - ANEXO III - Preencher'!H1671="","",'[1]TCE - ANEXO III - Preencher'!H1671)</f>
        <v>44621</v>
      </c>
      <c r="H1662" s="14">
        <f>'[1]TCE - ANEXO III - Preencher'!I1671</f>
        <v>0</v>
      </c>
      <c r="I1662" s="14">
        <f>'[1]TCE - ANEXO III - Preencher'!J1671</f>
        <v>277.08240000000001</v>
      </c>
      <c r="J1662" s="14">
        <f>'[1]TCE - ANEXO III - Preencher'!K1671</f>
        <v>0</v>
      </c>
      <c r="K1662" s="15">
        <f>'[1]TCE - ANEXO III - Preencher'!L1671</f>
        <v>125.14338825199999</v>
      </c>
      <c r="L1662" s="15">
        <f>'[1]TCE - ANEXO III - Preencher'!M1671</f>
        <v>2.2999999999999998</v>
      </c>
      <c r="M1662" s="15">
        <f t="shared" si="151"/>
        <v>122.843388252</v>
      </c>
      <c r="N1662" s="15">
        <f>'[1]TCE - ANEXO III - Preencher'!O1671</f>
        <v>6.13</v>
      </c>
      <c r="O1662" s="15">
        <f>'[1]TCE - ANEXO III - Preencher'!P1671</f>
        <v>2.46</v>
      </c>
      <c r="P1662" s="16">
        <f t="shared" si="152"/>
        <v>3.67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403.59578825200003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SAMARA DUARTE OLIVEIRA</v>
      </c>
      <c r="E1663" s="9" t="str">
        <f>IF('[1]TCE - ANEXO III - Preencher'!F1672="4 - Assistência Odontológica","2 - Outros Profissionais da Saúde",'[1]TCE - ANEXO III - Preencher'!F1672)</f>
        <v>1 - Médico</v>
      </c>
      <c r="F1663" s="12">
        <f>'[1]TCE - ANEXO III - Preencher'!G1672</f>
        <v>225225</v>
      </c>
      <c r="G1663" s="13">
        <f>IF('[1]TCE - ANEXO III - Preencher'!H1672="","",'[1]TCE - ANEXO III - Preencher'!H1672)</f>
        <v>44621</v>
      </c>
      <c r="H1663" s="14">
        <f>'[1]TCE - ANEXO III - Preencher'!I1672</f>
        <v>0</v>
      </c>
      <c r="I1663" s="14">
        <f>'[1]TCE - ANEXO III - Preencher'!J1672</f>
        <v>148.07839999999999</v>
      </c>
      <c r="J1663" s="14">
        <f>'[1]TCE - ANEXO III - Preencher'!K1672</f>
        <v>0</v>
      </c>
      <c r="K1663" s="15">
        <f>'[1]TCE - ANEXO III - Preencher'!L1672</f>
        <v>125.14338825199999</v>
      </c>
      <c r="L1663" s="15">
        <f>'[1]TCE - ANEXO III - Preencher'!M1672</f>
        <v>3.64</v>
      </c>
      <c r="M1663" s="15">
        <f t="shared" si="151"/>
        <v>121.50338825199999</v>
      </c>
      <c r="N1663" s="15">
        <f>'[1]TCE - ANEXO III - Preencher'!O1672</f>
        <v>6.13</v>
      </c>
      <c r="O1663" s="15">
        <f>'[1]TCE - ANEXO III - Preencher'!P1672</f>
        <v>1.23</v>
      </c>
      <c r="P1663" s="16">
        <f t="shared" si="152"/>
        <v>4.9000000000000004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274.48178825199994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SAMARA MIRELLY DA SILVA MACEDO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>
        <f>'[1]TCE - ANEXO III - Preencher'!G1673</f>
        <v>322205</v>
      </c>
      <c r="G1664" s="13">
        <f>IF('[1]TCE - ANEXO III - Preencher'!H1673="","",'[1]TCE - ANEXO III - Preencher'!H1673)</f>
        <v>44621</v>
      </c>
      <c r="H1664" s="14">
        <f>'[1]TCE - ANEXO III - Preencher'!I1673</f>
        <v>0</v>
      </c>
      <c r="I1664" s="14">
        <f>'[1]TCE - ANEXO III - Preencher'!J1673</f>
        <v>147.2328</v>
      </c>
      <c r="J1664" s="14">
        <f>'[1]TCE - ANEXO III - Preencher'!K1673</f>
        <v>0</v>
      </c>
      <c r="K1664" s="15">
        <f>'[1]TCE - ANEXO III - Preencher'!L1673</f>
        <v>125.14338825199999</v>
      </c>
      <c r="L1664" s="15">
        <f>'[1]TCE - ANEXO III - Preencher'!M1673</f>
        <v>25.43</v>
      </c>
      <c r="M1664" s="15">
        <f t="shared" si="151"/>
        <v>99.713388251999987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69.41</v>
      </c>
      <c r="U1664" s="15">
        <f>'[1]TCE - ANEXO III - Preencher'!V1673</f>
        <v>0</v>
      </c>
      <c r="V1664" s="16">
        <f t="shared" si="154"/>
        <v>69.41</v>
      </c>
      <c r="W1664" s="17" t="str">
        <f>IF('[1]TCE - ANEXO III - Preencher'!X1673="","",'[1]TCE - ANEXO III - Preencher'!X1673)</f>
        <v>AUX. CRECHE I</v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318.28618825199999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SAMOEL PAULO DA SILVA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>
        <f>'[1]TCE - ANEXO III - Preencher'!G1674</f>
        <v>513505</v>
      </c>
      <c r="G1665" s="13">
        <f>IF('[1]TCE - ANEXO III - Preencher'!H1674="","",'[1]TCE - ANEXO III - Preencher'!H1674)</f>
        <v>44621</v>
      </c>
      <c r="H1665" s="14">
        <f>'[1]TCE - ANEXO III - Preencher'!I1674</f>
        <v>0</v>
      </c>
      <c r="I1665" s="14">
        <f>'[1]TCE - ANEXO III - Preencher'!J1674</f>
        <v>153.72640000000001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1.93</v>
      </c>
      <c r="O1665" s="15">
        <f>'[1]TCE - ANEXO III - Preencher'!P1674</f>
        <v>0</v>
      </c>
      <c r="P1665" s="16">
        <f t="shared" si="152"/>
        <v>1.93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155.65640000000002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SAMUEL RANIELLE SARINHO DA SILVA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>
        <f>'[1]TCE - ANEXO III - Preencher'!G1675</f>
        <v>514320</v>
      </c>
      <c r="G1666" s="13">
        <f>IF('[1]TCE - ANEXO III - Preencher'!H1675="","",'[1]TCE - ANEXO III - Preencher'!H1675)</f>
        <v>44621</v>
      </c>
      <c r="H1666" s="14">
        <f>'[1]TCE - ANEXO III - Preencher'!I1675</f>
        <v>0</v>
      </c>
      <c r="I1666" s="14">
        <f>'[1]TCE - ANEXO III - Preencher'!J1675</f>
        <v>149.44</v>
      </c>
      <c r="J1666" s="14">
        <f>'[1]TCE - ANEXO III - Preencher'!K1675</f>
        <v>0</v>
      </c>
      <c r="K1666" s="15">
        <f>'[1]TCE - ANEXO III - Preencher'!L1675</f>
        <v>125.14338825199999</v>
      </c>
      <c r="L1666" s="15">
        <f>'[1]TCE - ANEXO III - Preencher'!M1675</f>
        <v>24.24</v>
      </c>
      <c r="M1666" s="15">
        <f t="shared" si="151"/>
        <v>100.903388252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252.27338825200002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SANDRA MARIA DOS SANTOS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>
        <f>'[1]TCE - ANEXO III - Preencher'!G1676</f>
        <v>223505</v>
      </c>
      <c r="G1667" s="13">
        <f>IF('[1]TCE - ANEXO III - Preencher'!H1676="","",'[1]TCE - ANEXO III - Preencher'!H1676)</f>
        <v>44621</v>
      </c>
      <c r="H1667" s="14">
        <f>'[1]TCE - ANEXO III - Preencher'!I1676</f>
        <v>0</v>
      </c>
      <c r="I1667" s="14">
        <f>'[1]TCE - ANEXO III - Preencher'!J1676</f>
        <v>877.75840000000005</v>
      </c>
      <c r="J1667" s="14">
        <f>'[1]TCE - ANEXO III - Preencher'!K1676</f>
        <v>0</v>
      </c>
      <c r="K1667" s="15">
        <f>'[1]TCE - ANEXO III - Preencher'!L1676</f>
        <v>125.14338825199999</v>
      </c>
      <c r="L1667" s="15">
        <f>'[1]TCE - ANEXO III - Preencher'!M1676</f>
        <v>2.66</v>
      </c>
      <c r="M1667" s="15">
        <f t="shared" si="151"/>
        <v>122.483388252</v>
      </c>
      <c r="N1667" s="15">
        <f>'[1]TCE - ANEXO III - Preencher'!O1676</f>
        <v>1.59</v>
      </c>
      <c r="O1667" s="15">
        <f>'[1]TCE - ANEXO III - Preencher'!P1676</f>
        <v>0</v>
      </c>
      <c r="P1667" s="16">
        <f t="shared" si="152"/>
        <v>1.59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1001.8317882520001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SANDRA MORAIS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>
        <f>'[1]TCE - ANEXO III - Preencher'!G1677</f>
        <v>322205</v>
      </c>
      <c r="G1668" s="13">
        <f>IF('[1]TCE - ANEXO III - Preencher'!H1677="","",'[1]TCE - ANEXO III - Preencher'!H1677)</f>
        <v>44621</v>
      </c>
      <c r="H1668" s="14">
        <f>'[1]TCE - ANEXO III - Preencher'!I1677</f>
        <v>0</v>
      </c>
      <c r="I1668" s="14">
        <f>'[1]TCE - ANEXO III - Preencher'!J1677</f>
        <v>303.17840000000001</v>
      </c>
      <c r="J1668" s="14">
        <f>'[1]TCE - ANEXO III - Preencher'!K1677</f>
        <v>0</v>
      </c>
      <c r="K1668" s="15">
        <f>'[1]TCE - ANEXO III - Preencher'!L1677</f>
        <v>125.14338825199999</v>
      </c>
      <c r="L1668" s="15">
        <f>'[1]TCE - ANEXO III - Preencher'!M1677</f>
        <v>26.3</v>
      </c>
      <c r="M1668" s="15">
        <f t="shared" ref="M1668:M1731" si="157">K1668-L1668</f>
        <v>98.843388251999997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403.95178825200003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SANDREILZA MARIA DA SILVA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>
        <f>'[1]TCE - ANEXO III - Preencher'!G1678</f>
        <v>521130</v>
      </c>
      <c r="G1669" s="13">
        <f>IF('[1]TCE - ANEXO III - Preencher'!H1678="","",'[1]TCE - ANEXO III - Preencher'!H1678)</f>
        <v>44621</v>
      </c>
      <c r="H1669" s="14">
        <f>'[1]TCE - ANEXO III - Preencher'!I1678</f>
        <v>0</v>
      </c>
      <c r="I1669" s="14">
        <f>'[1]TCE - ANEXO III - Preencher'!J1678</f>
        <v>165.30879999999999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1.93</v>
      </c>
      <c r="O1669" s="15">
        <f>'[1]TCE - ANEXO III - Preencher'!P1678</f>
        <v>0</v>
      </c>
      <c r="P1669" s="16">
        <f t="shared" si="158"/>
        <v>1.93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167.2388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SANDRO HENRIQUE DE HOLANDA CARVALHO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>
        <f>'[1]TCE - ANEXO III - Preencher'!G1679</f>
        <v>223505</v>
      </c>
      <c r="G1670" s="13">
        <f>IF('[1]TCE - ANEXO III - Preencher'!H1679="","",'[1]TCE - ANEXO III - Preencher'!H1679)</f>
        <v>44621</v>
      </c>
      <c r="H1670" s="14">
        <f>'[1]TCE - ANEXO III - Preencher'!I1679</f>
        <v>0</v>
      </c>
      <c r="I1670" s="14">
        <f>'[1]TCE - ANEXO III - Preencher'!J1679</f>
        <v>645.15039999999999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1.59</v>
      </c>
      <c r="O1670" s="15">
        <f>'[1]TCE - ANEXO III - Preencher'!P1679</f>
        <v>0</v>
      </c>
      <c r="P1670" s="16">
        <f t="shared" si="158"/>
        <v>1.59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646.74040000000002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SANDRO INACIO DO CARMO</v>
      </c>
      <c r="E1671" s="9" t="str">
        <f>IF('[1]TCE - ANEXO III - Preencher'!F1680="4 - Assistência Odontológica","2 - Outros Profissionais da Saúde",'[1]TCE - ANEXO III - Preencher'!F1680)</f>
        <v>1 - Médico</v>
      </c>
      <c r="F1671" s="12">
        <f>'[1]TCE - ANEXO III - Preencher'!G1680</f>
        <v>225120</v>
      </c>
      <c r="G1671" s="13">
        <f>IF('[1]TCE - ANEXO III - Preencher'!H1680="","",'[1]TCE - ANEXO III - Preencher'!H1680)</f>
        <v>44621</v>
      </c>
      <c r="H1671" s="14">
        <f>'[1]TCE - ANEXO III - Preencher'!I1680</f>
        <v>0</v>
      </c>
      <c r="I1671" s="14">
        <f>'[1]TCE - ANEXO III - Preencher'!J1680</f>
        <v>164.39680000000001</v>
      </c>
      <c r="J1671" s="14">
        <f>'[1]TCE - ANEXO III - Preencher'!K1680</f>
        <v>0</v>
      </c>
      <c r="K1671" s="15">
        <f>'[1]TCE - ANEXO III - Preencher'!L1680</f>
        <v>125.14338825199999</v>
      </c>
      <c r="L1671" s="15">
        <f>'[1]TCE - ANEXO III - Preencher'!M1680</f>
        <v>3.64</v>
      </c>
      <c r="M1671" s="15">
        <f t="shared" si="157"/>
        <v>121.50338825199999</v>
      </c>
      <c r="N1671" s="15">
        <f>'[1]TCE - ANEXO III - Preencher'!O1680</f>
        <v>6.13</v>
      </c>
      <c r="O1671" s="15">
        <f>'[1]TCE - ANEXO III - Preencher'!P1680</f>
        <v>1.23</v>
      </c>
      <c r="P1671" s="16">
        <f t="shared" si="158"/>
        <v>4.9000000000000004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290.800188252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SARA BARROS PAIXAO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>
        <f>'[1]TCE - ANEXO III - Preencher'!G1681</f>
        <v>411010</v>
      </c>
      <c r="G1672" s="13">
        <f>IF('[1]TCE - ANEXO III - Preencher'!H1681="","",'[1]TCE - ANEXO III - Preencher'!H1681)</f>
        <v>44621</v>
      </c>
      <c r="H1672" s="14">
        <f>'[1]TCE - ANEXO III - Preencher'!I1681</f>
        <v>0</v>
      </c>
      <c r="I1672" s="14">
        <f>'[1]TCE - ANEXO III - Preencher'!J1681</f>
        <v>160.16239999999999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1.93</v>
      </c>
      <c r="O1672" s="15">
        <f>'[1]TCE - ANEXO III - Preencher'!P1681</f>
        <v>0</v>
      </c>
      <c r="P1672" s="16">
        <f t="shared" si="158"/>
        <v>1.93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162.0924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SARA MARIA FLORENCIO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>
        <f>'[1]TCE - ANEXO III - Preencher'!G1682</f>
        <v>322205</v>
      </c>
      <c r="G1673" s="13">
        <f>IF('[1]TCE - ANEXO III - Preencher'!H1682="","",'[1]TCE - ANEXO III - Preencher'!H1682)</f>
        <v>44621</v>
      </c>
      <c r="H1673" s="14">
        <f>'[1]TCE - ANEXO III - Preencher'!I1682</f>
        <v>0</v>
      </c>
      <c r="I1673" s="14">
        <f>'[1]TCE - ANEXO III - Preencher'!J1682</f>
        <v>286.60239999999999</v>
      </c>
      <c r="J1673" s="14">
        <f>'[1]TCE - ANEXO III - Preencher'!K1682</f>
        <v>0</v>
      </c>
      <c r="K1673" s="15">
        <f>'[1]TCE - ANEXO III - Preencher'!L1682</f>
        <v>125.14338825199999</v>
      </c>
      <c r="L1673" s="15">
        <f>'[1]TCE - ANEXO III - Preencher'!M1682</f>
        <v>26.3</v>
      </c>
      <c r="M1673" s="15">
        <f t="shared" si="157"/>
        <v>98.843388251999997</v>
      </c>
      <c r="N1673" s="15">
        <f>'[1]TCE - ANEXO III - Preencher'!O1682</f>
        <v>1.93</v>
      </c>
      <c r="O1673" s="15">
        <f>'[1]TCE - ANEXO III - Preencher'!P1682</f>
        <v>0</v>
      </c>
      <c r="P1673" s="16">
        <f t="shared" si="158"/>
        <v>1.93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387.37578825200001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SARA PESSOA DE ALBUQUERQUE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>
        <f>'[1]TCE - ANEXO III - Preencher'!G1683</f>
        <v>223505</v>
      </c>
      <c r="G1674" s="13">
        <f>IF('[1]TCE - ANEXO III - Preencher'!H1683="","",'[1]TCE - ANEXO III - Preencher'!H1683)</f>
        <v>44621</v>
      </c>
      <c r="H1674" s="14">
        <f>'[1]TCE - ANEXO III - Preencher'!I1683</f>
        <v>0</v>
      </c>
      <c r="I1674" s="14">
        <f>'[1]TCE - ANEXO III - Preencher'!J1683</f>
        <v>156.52799999999999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1.59</v>
      </c>
      <c r="O1674" s="15">
        <f>'[1]TCE - ANEXO III - Preencher'!P1683</f>
        <v>0</v>
      </c>
      <c r="P1674" s="16">
        <f t="shared" si="158"/>
        <v>1.59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158.11799999999999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SARAH DE MEDEIROS SALES FRANCA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>
        <f>'[1]TCE - ANEXO III - Preencher'!G1684</f>
        <v>225125</v>
      </c>
      <c r="G1675" s="13">
        <f>IF('[1]TCE - ANEXO III - Preencher'!H1684="","",'[1]TCE - ANEXO III - Preencher'!H1684)</f>
        <v>44621</v>
      </c>
      <c r="H1675" s="14">
        <f>'[1]TCE - ANEXO III - Preencher'!I1684</f>
        <v>0</v>
      </c>
      <c r="I1675" s="14">
        <f>'[1]TCE - ANEXO III - Preencher'!J1684</f>
        <v>151.5872</v>
      </c>
      <c r="J1675" s="14">
        <f>'[1]TCE - ANEXO III - Preencher'!K1684</f>
        <v>0</v>
      </c>
      <c r="K1675" s="15">
        <f>'[1]TCE - ANEXO III - Preencher'!L1684</f>
        <v>125.14338825199999</v>
      </c>
      <c r="L1675" s="15">
        <f>'[1]TCE - ANEXO III - Preencher'!M1684</f>
        <v>3.39</v>
      </c>
      <c r="M1675" s="15">
        <f t="shared" si="157"/>
        <v>121.75338825199999</v>
      </c>
      <c r="N1675" s="15">
        <f>'[1]TCE - ANEXO III - Preencher'!O1684</f>
        <v>6.13</v>
      </c>
      <c r="O1675" s="15">
        <f>'[1]TCE - ANEXO III - Preencher'!P1684</f>
        <v>1.23</v>
      </c>
      <c r="P1675" s="16">
        <f t="shared" si="158"/>
        <v>4.9000000000000004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278.24058825199995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SARAH JENNIFER MONTEIRO SILVA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>
        <f>'[1]TCE - ANEXO III - Preencher'!G1685</f>
        <v>322205</v>
      </c>
      <c r="G1676" s="13">
        <f>IF('[1]TCE - ANEXO III - Preencher'!H1685="","",'[1]TCE - ANEXO III - Preencher'!H1685)</f>
        <v>44621</v>
      </c>
      <c r="H1676" s="14">
        <f>'[1]TCE - ANEXO III - Preencher'!I1685</f>
        <v>0</v>
      </c>
      <c r="I1676" s="14">
        <f>'[1]TCE - ANEXO III - Preencher'!J1685</f>
        <v>291.55840000000001</v>
      </c>
      <c r="J1676" s="14">
        <f>'[1]TCE - ANEXO III - Preencher'!K1685</f>
        <v>0</v>
      </c>
      <c r="K1676" s="15">
        <f>'[1]TCE - ANEXO III - Preencher'!L1685</f>
        <v>125.14338825199999</v>
      </c>
      <c r="L1676" s="15">
        <f>'[1]TCE - ANEXO III - Preencher'!M1685</f>
        <v>12.27</v>
      </c>
      <c r="M1676" s="15">
        <f t="shared" si="157"/>
        <v>112.873388252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406.361788252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SEBASTIAO FERREIRA BEZERRA DA SILVA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>
        <f>'[1]TCE - ANEXO III - Preencher'!G1686</f>
        <v>413105</v>
      </c>
      <c r="G1677" s="13">
        <f>IF('[1]TCE - ANEXO III - Preencher'!H1686="","",'[1]TCE - ANEXO III - Preencher'!H1686)</f>
        <v>44621</v>
      </c>
      <c r="H1677" s="14">
        <f>'[1]TCE - ANEXO III - Preencher'!I1686</f>
        <v>0</v>
      </c>
      <c r="I1677" s="14">
        <f>'[1]TCE - ANEXO III - Preencher'!J1686</f>
        <v>234.27600000000001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236.20600000000002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SEBASTIAO MARCOS CHAVES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>
        <f>'[1]TCE - ANEXO III - Preencher'!G1687</f>
        <v>782320</v>
      </c>
      <c r="G1678" s="13">
        <f>IF('[1]TCE - ANEXO III - Preencher'!H1687="","",'[1]TCE - ANEXO III - Preencher'!H1687)</f>
        <v>44621</v>
      </c>
      <c r="H1678" s="14">
        <f>'[1]TCE - ANEXO III - Preencher'!I1687</f>
        <v>0</v>
      </c>
      <c r="I1678" s="14">
        <f>'[1]TCE - ANEXO III - Preencher'!J1687</f>
        <v>1959.0175999999999</v>
      </c>
      <c r="J1678" s="14">
        <f>'[1]TCE - ANEXO III - Preencher'!K1687</f>
        <v>0</v>
      </c>
      <c r="K1678" s="15">
        <f>'[1]TCE - ANEXO III - Preencher'!L1687</f>
        <v>125.14338825199999</v>
      </c>
      <c r="L1678" s="15">
        <f>'[1]TCE - ANEXO III - Preencher'!M1687</f>
        <v>40.33</v>
      </c>
      <c r="M1678" s="15">
        <f t="shared" si="157"/>
        <v>84.813388251999996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236.8</v>
      </c>
      <c r="R1678" s="15">
        <f>'[1]TCE - ANEXO III - Preencher'!S1687</f>
        <v>120.99</v>
      </c>
      <c r="S1678" s="16">
        <f t="shared" si="159"/>
        <v>115.81000000000002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2161.570988252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SERGIO DOS SANTOS ASSIS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>
        <f>'[1]TCE - ANEXO III - Preencher'!G1688</f>
        <v>513505</v>
      </c>
      <c r="G1679" s="13">
        <f>IF('[1]TCE - ANEXO III - Preencher'!H1688="","",'[1]TCE - ANEXO III - Preencher'!H1688)</f>
        <v>44621</v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125.14338825199999</v>
      </c>
      <c r="L1679" s="15">
        <f>'[1]TCE - ANEXO III - Preencher'!M1688</f>
        <v>24.24</v>
      </c>
      <c r="M1679" s="15">
        <f t="shared" si="157"/>
        <v>100.903388252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102.83338825200001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SERGIO LUIZ DE OLIVEIRA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>
        <f>'[1]TCE - ANEXO III - Preencher'!G1689</f>
        <v>514320</v>
      </c>
      <c r="G1680" s="13">
        <f>IF('[1]TCE - ANEXO III - Preencher'!H1689="","",'[1]TCE - ANEXO III - Preencher'!H1689)</f>
        <v>44621</v>
      </c>
      <c r="H1680" s="14">
        <f>'[1]TCE - ANEXO III - Preencher'!I1689</f>
        <v>0</v>
      </c>
      <c r="I1680" s="14">
        <f>'[1]TCE - ANEXO III - Preencher'!J1689</f>
        <v>158.7192</v>
      </c>
      <c r="J1680" s="14">
        <f>'[1]TCE - ANEXO III - Preencher'!K1689</f>
        <v>0</v>
      </c>
      <c r="K1680" s="15">
        <f>'[1]TCE - ANEXO III - Preencher'!L1689</f>
        <v>125.14338825199999</v>
      </c>
      <c r="L1680" s="15">
        <f>'[1]TCE - ANEXO III - Preencher'!M1689</f>
        <v>24.24</v>
      </c>
      <c r="M1680" s="15">
        <f t="shared" si="157"/>
        <v>100.903388252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261.55258825200002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SERGIO RICARDO AMANCIO DA SILVA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>
        <f>'[1]TCE - ANEXO III - Preencher'!G1690</f>
        <v>517410</v>
      </c>
      <c r="G1681" s="13">
        <f>IF('[1]TCE - ANEXO III - Preencher'!H1690="","",'[1]TCE - ANEXO III - Preencher'!H1690)</f>
        <v>44621</v>
      </c>
      <c r="H1681" s="14">
        <f>'[1]TCE - ANEXO III - Preencher'!I1690</f>
        <v>0</v>
      </c>
      <c r="I1681" s="14">
        <f>'[1]TCE - ANEXO III - Preencher'!J1690</f>
        <v>287.77199999999999</v>
      </c>
      <c r="J1681" s="14">
        <f>'[1]TCE - ANEXO III - Preencher'!K1690</f>
        <v>0</v>
      </c>
      <c r="K1681" s="15">
        <f>'[1]TCE - ANEXO III - Preencher'!L1690</f>
        <v>125.14338825199999</v>
      </c>
      <c r="L1681" s="15">
        <f>'[1]TCE - ANEXO III - Preencher'!M1690</f>
        <v>24.24</v>
      </c>
      <c r="M1681" s="15">
        <f t="shared" si="157"/>
        <v>100.903388252</v>
      </c>
      <c r="N1681" s="15">
        <f>'[1]TCE - ANEXO III - Preencher'!O1690</f>
        <v>1.93</v>
      </c>
      <c r="O1681" s="15">
        <f>'[1]TCE - ANEXO III - Preencher'!P1690</f>
        <v>0</v>
      </c>
      <c r="P1681" s="16">
        <f t="shared" si="158"/>
        <v>1.93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390.60538825200001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SEVERINA GARCIA FERREIRA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>
        <f>'[1]TCE - ANEXO III - Preencher'!G1691</f>
        <v>411010</v>
      </c>
      <c r="G1682" s="13">
        <f>IF('[1]TCE - ANEXO III - Preencher'!H1691="","",'[1]TCE - ANEXO III - Preencher'!H1691)</f>
        <v>44621</v>
      </c>
      <c r="H1682" s="14">
        <f>'[1]TCE - ANEXO III - Preencher'!I1691</f>
        <v>0</v>
      </c>
      <c r="I1682" s="14">
        <f>'[1]TCE - ANEXO III - Preencher'!J1691</f>
        <v>144.48079999999999</v>
      </c>
      <c r="J1682" s="14">
        <f>'[1]TCE - ANEXO III - Preencher'!K1691</f>
        <v>0</v>
      </c>
      <c r="K1682" s="15">
        <f>'[1]TCE - ANEXO III - Preencher'!L1691</f>
        <v>125.14338825199999</v>
      </c>
      <c r="L1682" s="15">
        <f>'[1]TCE - ANEXO III - Preencher'!M1691</f>
        <v>25.15</v>
      </c>
      <c r="M1682" s="15">
        <f t="shared" si="157"/>
        <v>99.993388251999988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340.40000000000003</v>
      </c>
      <c r="R1682" s="15">
        <f>'[1]TCE - ANEXO III - Preencher'!S1691</f>
        <v>75.45</v>
      </c>
      <c r="S1682" s="16">
        <f t="shared" si="159"/>
        <v>264.95000000000005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511.35418825200003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SEVERINA KAROLINE COSTA SANTANA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>
        <f>'[1]TCE - ANEXO III - Preencher'!G1692</f>
        <v>324115</v>
      </c>
      <c r="G1683" s="13">
        <f>IF('[1]TCE - ANEXO III - Preencher'!H1692="","",'[1]TCE - ANEXO III - Preencher'!H1692)</f>
        <v>44621</v>
      </c>
      <c r="H1683" s="14">
        <f>'[1]TCE - ANEXO III - Preencher'!I1692</f>
        <v>0</v>
      </c>
      <c r="I1683" s="14">
        <f>'[1]TCE - ANEXO III - Preencher'!J1692</f>
        <v>1848.1568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1850.0868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SEVERINA LUDUVINA BARBOSA DA SILVA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>
        <f>'[1]TCE - ANEXO III - Preencher'!G1693</f>
        <v>763305</v>
      </c>
      <c r="G1684" s="13">
        <f>IF('[1]TCE - ANEXO III - Preencher'!H1693="","",'[1]TCE - ANEXO III - Preencher'!H1693)</f>
        <v>44621</v>
      </c>
      <c r="H1684" s="14">
        <f>'[1]TCE - ANEXO III - Preencher'!I1693</f>
        <v>0</v>
      </c>
      <c r="I1684" s="14">
        <f>'[1]TCE - ANEXO III - Preencher'!J1693</f>
        <v>147.2328</v>
      </c>
      <c r="J1684" s="14">
        <f>'[1]TCE - ANEXO III - Preencher'!K1693</f>
        <v>0</v>
      </c>
      <c r="K1684" s="15">
        <f>'[1]TCE - ANEXO III - Preencher'!L1693</f>
        <v>125.14338825199999</v>
      </c>
      <c r="L1684" s="15">
        <f>'[1]TCE - ANEXO III - Preencher'!M1693</f>
        <v>24.24</v>
      </c>
      <c r="M1684" s="15">
        <f t="shared" si="157"/>
        <v>100.903388252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236.8</v>
      </c>
      <c r="R1684" s="15">
        <f>'[1]TCE - ANEXO III - Preencher'!S1693</f>
        <v>72.72</v>
      </c>
      <c r="S1684" s="16">
        <f t="shared" si="159"/>
        <v>164.08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414.146188252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SEVERINA MARQUES DA SILVA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>
        <f>'[1]TCE - ANEXO III - Preencher'!G1694</f>
        <v>514320</v>
      </c>
      <c r="G1685" s="13">
        <f>IF('[1]TCE - ANEXO III - Preencher'!H1694="","",'[1]TCE - ANEXO III - Preencher'!H1694)</f>
        <v>44621</v>
      </c>
      <c r="H1685" s="14">
        <f>'[1]TCE - ANEXO III - Preencher'!I1694</f>
        <v>0</v>
      </c>
      <c r="I1685" s="14">
        <f>'[1]TCE - ANEXO III - Preencher'!J1694</f>
        <v>253.3648</v>
      </c>
      <c r="J1685" s="14">
        <f>'[1]TCE - ANEXO III - Preencher'!K1694</f>
        <v>0</v>
      </c>
      <c r="K1685" s="15">
        <f>'[1]TCE - ANEXO III - Preencher'!L1694</f>
        <v>125.14338825199999</v>
      </c>
      <c r="L1685" s="15">
        <f>'[1]TCE - ANEXO III - Preencher'!M1694</f>
        <v>24.24</v>
      </c>
      <c r="M1685" s="15">
        <f t="shared" si="157"/>
        <v>100.903388252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118.4</v>
      </c>
      <c r="R1685" s="15">
        <f>'[1]TCE - ANEXO III - Preencher'!S1694</f>
        <v>72.72</v>
      </c>
      <c r="S1685" s="16">
        <f t="shared" si="159"/>
        <v>45.680000000000007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401.87818825200003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SEVERINO CIPRIANO DA SILVA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>
        <f>'[1]TCE - ANEXO III - Preencher'!G1695</f>
        <v>322205</v>
      </c>
      <c r="G1686" s="13">
        <f>IF('[1]TCE - ANEXO III - Preencher'!H1695="","",'[1]TCE - ANEXO III - Preencher'!H1695)</f>
        <v>44621</v>
      </c>
      <c r="H1686" s="14">
        <f>'[1]TCE - ANEXO III - Preencher'!I1695</f>
        <v>0</v>
      </c>
      <c r="I1686" s="14">
        <f>'[1]TCE - ANEXO III - Preencher'!J1695</f>
        <v>284.6232</v>
      </c>
      <c r="J1686" s="14">
        <f>'[1]TCE - ANEXO III - Preencher'!K1695</f>
        <v>0</v>
      </c>
      <c r="K1686" s="15">
        <f>'[1]TCE - ANEXO III - Preencher'!L1695</f>
        <v>125.14338825199999</v>
      </c>
      <c r="L1686" s="15">
        <f>'[1]TCE - ANEXO III - Preencher'!M1695</f>
        <v>26.3</v>
      </c>
      <c r="M1686" s="15">
        <f t="shared" si="157"/>
        <v>98.843388251999997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385.39658825200002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SEVERINO CORREIA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>
        <f>'[1]TCE - ANEXO III - Preencher'!G1696</f>
        <v>517410</v>
      </c>
      <c r="G1687" s="13">
        <f>IF('[1]TCE - ANEXO III - Preencher'!H1696="","",'[1]TCE - ANEXO III - Preencher'!H1696)</f>
        <v>44621</v>
      </c>
      <c r="H1687" s="14">
        <f>'[1]TCE - ANEXO III - Preencher'!I1696</f>
        <v>0</v>
      </c>
      <c r="I1687" s="14">
        <f>'[1]TCE - ANEXO III - Preencher'!J1696</f>
        <v>157.20079999999999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159.13079999999999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SEVERINO JOAO DE BRITO</v>
      </c>
      <c r="E1688" s="9" t="str">
        <f>IF('[1]TCE - ANEXO III - Preencher'!F1697="4 - Assistência Odontológica","2 - Outros Profissionais da Saúde",'[1]TCE - ANEXO III - Preencher'!F1697)</f>
        <v>3 - Administrativo</v>
      </c>
      <c r="F1688" s="12">
        <f>'[1]TCE - ANEXO III - Preencher'!G1697</f>
        <v>514320</v>
      </c>
      <c r="G1688" s="13">
        <f>IF('[1]TCE - ANEXO III - Preencher'!H1697="","",'[1]TCE - ANEXO III - Preencher'!H1697)</f>
        <v>44621</v>
      </c>
      <c r="H1688" s="14">
        <f>'[1]TCE - ANEXO III - Preencher'!I1697</f>
        <v>0</v>
      </c>
      <c r="I1688" s="14">
        <f>'[1]TCE - ANEXO III - Preencher'!J1697</f>
        <v>146.16640000000001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148.09640000000002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SHEILA MARCIA DE OLIVEIRA GARCIA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>
        <f>'[1]TCE - ANEXO III - Preencher'!G1698</f>
        <v>223505</v>
      </c>
      <c r="G1689" s="13">
        <f>IF('[1]TCE - ANEXO III - Preencher'!H1698="","",'[1]TCE - ANEXO III - Preencher'!H1698)</f>
        <v>44621</v>
      </c>
      <c r="H1689" s="14">
        <f>'[1]TCE - ANEXO III - Preencher'!I1698</f>
        <v>0</v>
      </c>
      <c r="I1689" s="14">
        <f>'[1]TCE - ANEXO III - Preencher'!J1698</f>
        <v>158.4128</v>
      </c>
      <c r="J1689" s="14">
        <f>'[1]TCE - ANEXO III - Preencher'!K1698</f>
        <v>0</v>
      </c>
      <c r="K1689" s="15">
        <f>'[1]TCE - ANEXO III - Preencher'!L1698</f>
        <v>125.14338825199999</v>
      </c>
      <c r="L1689" s="15">
        <f>'[1]TCE - ANEXO III - Preencher'!M1698</f>
        <v>3.53</v>
      </c>
      <c r="M1689" s="15">
        <f t="shared" si="157"/>
        <v>121.61338825199999</v>
      </c>
      <c r="N1689" s="15">
        <f>'[1]TCE - ANEXO III - Preencher'!O1698</f>
        <v>1.59</v>
      </c>
      <c r="O1689" s="15">
        <f>'[1]TCE - ANEXO III - Preencher'!P1698</f>
        <v>0</v>
      </c>
      <c r="P1689" s="16">
        <f t="shared" si="158"/>
        <v>1.59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281.61618825199997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SHEYLA TEIXEIRA MARTINS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>
        <f>'[1]TCE - ANEXO III - Preencher'!G1699</f>
        <v>251520</v>
      </c>
      <c r="G1690" s="13">
        <f>IF('[1]TCE - ANEXO III - Preencher'!H1699="","",'[1]TCE - ANEXO III - Preencher'!H1699)</f>
        <v>44621</v>
      </c>
      <c r="H1690" s="14">
        <f>'[1]TCE - ANEXO III - Preencher'!I1699</f>
        <v>0</v>
      </c>
      <c r="I1690" s="14">
        <f>'[1]TCE - ANEXO III - Preencher'!J1699</f>
        <v>158.1688</v>
      </c>
      <c r="J1690" s="14">
        <f>'[1]TCE - ANEXO III - Preencher'!K1699</f>
        <v>0</v>
      </c>
      <c r="K1690" s="15">
        <f>'[1]TCE - ANEXO III - Preencher'!L1699</f>
        <v>125.14338825199999</v>
      </c>
      <c r="L1690" s="15">
        <f>'[1]TCE - ANEXO III - Preencher'!M1699</f>
        <v>54.71</v>
      </c>
      <c r="M1690" s="15">
        <f t="shared" si="157"/>
        <v>70.433388251999986</v>
      </c>
      <c r="N1690" s="15">
        <f>'[1]TCE - ANEXO III - Preencher'!O1699</f>
        <v>1.93</v>
      </c>
      <c r="O1690" s="15">
        <f>'[1]TCE - ANEXO III - Preencher'!P1699</f>
        <v>0</v>
      </c>
      <c r="P1690" s="16">
        <f t="shared" si="158"/>
        <v>1.93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230.532188252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SHIRLENE MAFRA HOLANDA MAIA</v>
      </c>
      <c r="E1691" s="9" t="str">
        <f>IF('[1]TCE - ANEXO III - Preencher'!F1700="4 - Assistência Odontológica","2 - Outros Profissionais da Saúde",'[1]TCE - ANEXO III - Preencher'!F1700)</f>
        <v>1 - Médico</v>
      </c>
      <c r="F1691" s="12">
        <f>'[1]TCE - ANEXO III - Preencher'!G1700</f>
        <v>225124</v>
      </c>
      <c r="G1691" s="13">
        <f>IF('[1]TCE - ANEXO III - Preencher'!H1700="","",'[1]TCE - ANEXO III - Preencher'!H1700)</f>
        <v>44621</v>
      </c>
      <c r="H1691" s="14">
        <f>'[1]TCE - ANEXO III - Preencher'!I1700</f>
        <v>0</v>
      </c>
      <c r="I1691" s="14">
        <f>'[1]TCE - ANEXO III - Preencher'!J1700</f>
        <v>146.53039999999999</v>
      </c>
      <c r="J1691" s="14">
        <f>'[1]TCE - ANEXO III - Preencher'!K1700</f>
        <v>0</v>
      </c>
      <c r="K1691" s="15">
        <f>'[1]TCE - ANEXO III - Preencher'!L1700</f>
        <v>125.14338825199999</v>
      </c>
      <c r="L1691" s="15">
        <f>'[1]TCE - ANEXO III - Preencher'!M1700</f>
        <v>1.7</v>
      </c>
      <c r="M1691" s="15">
        <f t="shared" si="157"/>
        <v>123.44338825199999</v>
      </c>
      <c r="N1691" s="15">
        <f>'[1]TCE - ANEXO III - Preencher'!O1700</f>
        <v>6.13</v>
      </c>
      <c r="O1691" s="15">
        <f>'[1]TCE - ANEXO III - Preencher'!P1700</f>
        <v>1.23</v>
      </c>
      <c r="P1691" s="16">
        <f t="shared" si="158"/>
        <v>4.9000000000000004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274.87378825199994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SHYSLENE CORDEIRO DE ARAUJO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>
        <f>'[1]TCE - ANEXO III - Preencher'!G1701</f>
        <v>513430</v>
      </c>
      <c r="G1692" s="13">
        <f>IF('[1]TCE - ANEXO III - Preencher'!H1701="","",'[1]TCE - ANEXO III - Preencher'!H1701)</f>
        <v>44621</v>
      </c>
      <c r="H1692" s="14">
        <f>'[1]TCE - ANEXO III - Preencher'!I1701</f>
        <v>0</v>
      </c>
      <c r="I1692" s="14">
        <f>'[1]TCE - ANEXO III - Preencher'!J1701</f>
        <v>309.21440000000001</v>
      </c>
      <c r="J1692" s="14">
        <f>'[1]TCE - ANEXO III - Preencher'!K1701</f>
        <v>0</v>
      </c>
      <c r="K1692" s="15">
        <f>'[1]TCE - ANEXO III - Preencher'!L1701</f>
        <v>125.14338825199999</v>
      </c>
      <c r="L1692" s="15">
        <f>'[1]TCE - ANEXO III - Preencher'!M1701</f>
        <v>24.24</v>
      </c>
      <c r="M1692" s="15">
        <f t="shared" si="157"/>
        <v>100.903388252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412.04778825200003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SIDNEI SOARES E SILVA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>
        <f>'[1]TCE - ANEXO III - Preencher'!G1702</f>
        <v>322205</v>
      </c>
      <c r="G1693" s="13">
        <f>IF('[1]TCE - ANEXO III - Preencher'!H1702="","",'[1]TCE - ANEXO III - Preencher'!H1702)</f>
        <v>44621</v>
      </c>
      <c r="H1693" s="14">
        <f>'[1]TCE - ANEXO III - Preencher'!I1702</f>
        <v>0</v>
      </c>
      <c r="I1693" s="14">
        <f>'[1]TCE - ANEXO III - Preencher'!J1702</f>
        <v>2442.4976000000001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2444.4276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SIDNEY SOUZA ARAUJO RIBEIRO</v>
      </c>
      <c r="E1694" s="9" t="str">
        <f>IF('[1]TCE - ANEXO III - Preencher'!F1703="4 - Assistência Odontológica","2 - Outros Profissionais da Saúde",'[1]TCE - ANEXO III - Preencher'!F1703)</f>
        <v>1 - Médico</v>
      </c>
      <c r="F1694" s="12">
        <f>'[1]TCE - ANEXO III - Preencher'!G1703</f>
        <v>225150</v>
      </c>
      <c r="G1694" s="13">
        <f>IF('[1]TCE - ANEXO III - Preencher'!H1703="","",'[1]TCE - ANEXO III - Preencher'!H1703)</f>
        <v>44621</v>
      </c>
      <c r="H1694" s="14">
        <f>'[1]TCE - ANEXO III - Preencher'!I1703</f>
        <v>0</v>
      </c>
      <c r="I1694" s="14">
        <f>'[1]TCE - ANEXO III - Preencher'!J1703</f>
        <v>3231.2471999999998</v>
      </c>
      <c r="J1694" s="14">
        <f>'[1]TCE - ANEXO III - Preencher'!K1703</f>
        <v>0</v>
      </c>
      <c r="K1694" s="15">
        <f>'[1]TCE - ANEXO III - Preencher'!L1703</f>
        <v>125.14338825199999</v>
      </c>
      <c r="L1694" s="15">
        <f>'[1]TCE - ANEXO III - Preencher'!M1703</f>
        <v>3.52</v>
      </c>
      <c r="M1694" s="15">
        <f t="shared" si="157"/>
        <v>121.623388252</v>
      </c>
      <c r="N1694" s="15">
        <f>'[1]TCE - ANEXO III - Preencher'!O1703</f>
        <v>6.13</v>
      </c>
      <c r="O1694" s="15">
        <f>'[1]TCE - ANEXO III - Preencher'!P1703</f>
        <v>1.23</v>
      </c>
      <c r="P1694" s="16">
        <f t="shared" si="158"/>
        <v>4.9000000000000004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3357.7705882519999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SILAS EMANOEL SOUZA XAVIER CORREIA</v>
      </c>
      <c r="E1695" s="9" t="str">
        <f>IF('[1]TCE - ANEXO III - Preencher'!F1704="4 - Assistência Odontológica","2 - Outros Profissionais da Saúde",'[1]TCE - ANEXO III - Preencher'!F1704)</f>
        <v>1 - Médico</v>
      </c>
      <c r="F1695" s="12">
        <f>'[1]TCE - ANEXO III - Preencher'!G1704</f>
        <v>225125</v>
      </c>
      <c r="G1695" s="13">
        <f>IF('[1]TCE - ANEXO III - Preencher'!H1704="","",'[1]TCE - ANEXO III - Preencher'!H1704)</f>
        <v>44621</v>
      </c>
      <c r="H1695" s="14">
        <f>'[1]TCE - ANEXO III - Preencher'!I1704</f>
        <v>0</v>
      </c>
      <c r="I1695" s="14">
        <f>'[1]TCE - ANEXO III - Preencher'!J1704</f>
        <v>762.63199999999995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6.13</v>
      </c>
      <c r="O1695" s="15">
        <f>'[1]TCE - ANEXO III - Preencher'!P1704</f>
        <v>1.23</v>
      </c>
      <c r="P1695" s="16">
        <f t="shared" si="158"/>
        <v>4.9000000000000004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767.53199999999993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SILAS MARCOS DA SILVA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>
        <f>'[1]TCE - ANEXO III - Preencher'!G1705</f>
        <v>514320</v>
      </c>
      <c r="G1696" s="13">
        <f>IF('[1]TCE - ANEXO III - Preencher'!H1705="","",'[1]TCE - ANEXO III - Preencher'!H1705)</f>
        <v>44621</v>
      </c>
      <c r="H1696" s="14">
        <f>'[1]TCE - ANEXO III - Preencher'!I1705</f>
        <v>0</v>
      </c>
      <c r="I1696" s="14">
        <f>'[1]TCE - ANEXO III - Preencher'!J1705</f>
        <v>160.1352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162.0652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SILVANA ALVES DA SILVA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>
        <f>'[1]TCE - ANEXO III - Preencher'!G1706</f>
        <v>322205</v>
      </c>
      <c r="G1697" s="13">
        <f>IF('[1]TCE - ANEXO III - Preencher'!H1706="","",'[1]TCE - ANEXO III - Preencher'!H1706)</f>
        <v>44621</v>
      </c>
      <c r="H1697" s="14">
        <f>'[1]TCE - ANEXO III - Preencher'!I1706</f>
        <v>0</v>
      </c>
      <c r="I1697" s="14">
        <f>'[1]TCE - ANEXO III - Preencher'!J1706</f>
        <v>152.49359999999999</v>
      </c>
      <c r="J1697" s="14">
        <f>'[1]TCE - ANEXO III - Preencher'!K1706</f>
        <v>0</v>
      </c>
      <c r="K1697" s="15">
        <f>'[1]TCE - ANEXO III - Preencher'!L1706</f>
        <v>125.14338825199999</v>
      </c>
      <c r="L1697" s="15">
        <f>'[1]TCE - ANEXO III - Preencher'!M1706</f>
        <v>26.3</v>
      </c>
      <c r="M1697" s="15">
        <f t="shared" si="157"/>
        <v>98.843388251999997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253.26698825199998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SILVANA FRANCISCA DOS SANTOS BARROS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>
        <f>'[1]TCE - ANEXO III - Preencher'!G1707</f>
        <v>513430</v>
      </c>
      <c r="G1698" s="13">
        <f>IF('[1]TCE - ANEXO III - Preencher'!H1707="","",'[1]TCE - ANEXO III - Preencher'!H1707)</f>
        <v>44621</v>
      </c>
      <c r="H1698" s="14">
        <f>'[1]TCE - ANEXO III - Preencher'!I1707</f>
        <v>0</v>
      </c>
      <c r="I1698" s="14">
        <f>'[1]TCE - ANEXO III - Preencher'!J1707</f>
        <v>287.63040000000001</v>
      </c>
      <c r="J1698" s="14">
        <f>'[1]TCE - ANEXO III - Preencher'!K1707</f>
        <v>0</v>
      </c>
      <c r="K1698" s="15">
        <f>'[1]TCE - ANEXO III - Preencher'!L1707</f>
        <v>125.14338825199999</v>
      </c>
      <c r="L1698" s="15">
        <f>'[1]TCE - ANEXO III - Preencher'!M1707</f>
        <v>0.81</v>
      </c>
      <c r="M1698" s="15">
        <f t="shared" si="157"/>
        <v>124.33338825199999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413.89378825199998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SILVANA PERCILIA CAMPOS DA SILVA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>
        <f>'[1]TCE - ANEXO III - Preencher'!G1708</f>
        <v>223505</v>
      </c>
      <c r="G1699" s="13">
        <f>IF('[1]TCE - ANEXO III - Preencher'!H1708="","",'[1]TCE - ANEXO III - Preencher'!H1708)</f>
        <v>44621</v>
      </c>
      <c r="H1699" s="14">
        <f>'[1]TCE - ANEXO III - Preencher'!I1708</f>
        <v>0</v>
      </c>
      <c r="I1699" s="14">
        <f>'[1]TCE - ANEXO III - Preencher'!J1708</f>
        <v>280.04079999999999</v>
      </c>
      <c r="J1699" s="14">
        <f>'[1]TCE - ANEXO III - Preencher'!K1708</f>
        <v>0</v>
      </c>
      <c r="K1699" s="15">
        <f>'[1]TCE - ANEXO III - Preencher'!L1708</f>
        <v>125.14338825199999</v>
      </c>
      <c r="L1699" s="15">
        <f>'[1]TCE - ANEXO III - Preencher'!M1708</f>
        <v>3.09</v>
      </c>
      <c r="M1699" s="15">
        <f t="shared" si="157"/>
        <v>122.05338825199999</v>
      </c>
      <c r="N1699" s="15">
        <f>'[1]TCE - ANEXO III - Preencher'!O1708</f>
        <v>1.59</v>
      </c>
      <c r="O1699" s="15">
        <f>'[1]TCE - ANEXO III - Preencher'!P1708</f>
        <v>0</v>
      </c>
      <c r="P1699" s="16">
        <f t="shared" si="158"/>
        <v>1.59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403.68418825199996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SILVANE MARIA DA CONCEIÇAO SILVA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>
        <f>'[1]TCE - ANEXO III - Preencher'!G1709</f>
        <v>322205</v>
      </c>
      <c r="G1700" s="13">
        <f>IF('[1]TCE - ANEXO III - Preencher'!H1709="","",'[1]TCE - ANEXO III - Preencher'!H1709)</f>
        <v>44621</v>
      </c>
      <c r="H1700" s="14">
        <f>'[1]TCE - ANEXO III - Preencher'!I1709</f>
        <v>0</v>
      </c>
      <c r="I1700" s="14">
        <f>'[1]TCE - ANEXO III - Preencher'!J1709</f>
        <v>1390.3856000000001</v>
      </c>
      <c r="J1700" s="14">
        <f>'[1]TCE - ANEXO III - Preencher'!K1709</f>
        <v>0</v>
      </c>
      <c r="K1700" s="15">
        <f>'[1]TCE - ANEXO III - Preencher'!L1709</f>
        <v>125.14338825199999</v>
      </c>
      <c r="L1700" s="15">
        <f>'[1]TCE - ANEXO III - Preencher'!M1709</f>
        <v>26.3</v>
      </c>
      <c r="M1700" s="15">
        <f t="shared" si="157"/>
        <v>98.843388251999997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69.41</v>
      </c>
      <c r="U1700" s="15">
        <f>'[1]TCE - ANEXO III - Preencher'!V1709</f>
        <v>0</v>
      </c>
      <c r="V1700" s="16">
        <f t="shared" si="160"/>
        <v>69.41</v>
      </c>
      <c r="W1700" s="17" t="str">
        <f>IF('[1]TCE - ANEXO III - Preencher'!X1709="","",'[1]TCE - ANEXO III - Preencher'!X1709)</f>
        <v>AUX. CRECHE I</v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1560.5689882520003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SILVANEA CORREIA DE MELO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>
        <f>'[1]TCE - ANEXO III - Preencher'!G1710</f>
        <v>410105</v>
      </c>
      <c r="G1701" s="13">
        <f>IF('[1]TCE - ANEXO III - Preencher'!H1710="","",'[1]TCE - ANEXO III - Preencher'!H1710)</f>
        <v>44621</v>
      </c>
      <c r="H1701" s="14">
        <f>'[1]TCE - ANEXO III - Preencher'!I1710</f>
        <v>0</v>
      </c>
      <c r="I1701" s="14">
        <f>'[1]TCE - ANEXO III - Preencher'!J1710</f>
        <v>150.1352</v>
      </c>
      <c r="J1701" s="14">
        <f>'[1]TCE - ANEXO III - Preencher'!K1710</f>
        <v>0</v>
      </c>
      <c r="K1701" s="15">
        <f>'[1]TCE - ANEXO III - Preencher'!L1710</f>
        <v>125.14338825199999</v>
      </c>
      <c r="L1701" s="15">
        <f>'[1]TCE - ANEXO III - Preencher'!M1710</f>
        <v>25.15</v>
      </c>
      <c r="M1701" s="15">
        <f t="shared" si="157"/>
        <v>99.993388251999988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236.8</v>
      </c>
      <c r="R1701" s="15">
        <f>'[1]TCE - ANEXO III - Preencher'!S1710</f>
        <v>75.45</v>
      </c>
      <c r="S1701" s="16">
        <f t="shared" si="159"/>
        <v>161.35000000000002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413.40858825200002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SILVANEIDE MARIA DA SILVA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>
        <f>'[1]TCE - ANEXO III - Preencher'!G1711</f>
        <v>322205</v>
      </c>
      <c r="G1702" s="13">
        <f>IF('[1]TCE - ANEXO III - Preencher'!H1711="","",'[1]TCE - ANEXO III - Preencher'!H1711)</f>
        <v>44621</v>
      </c>
      <c r="H1702" s="14">
        <f>'[1]TCE - ANEXO III - Preencher'!I1711</f>
        <v>0</v>
      </c>
      <c r="I1702" s="14">
        <f>'[1]TCE - ANEXO III - Preencher'!J1711</f>
        <v>157.58879999999999</v>
      </c>
      <c r="J1702" s="14">
        <f>'[1]TCE - ANEXO III - Preencher'!K1711</f>
        <v>0</v>
      </c>
      <c r="K1702" s="15">
        <f>'[1]TCE - ANEXO III - Preencher'!L1711</f>
        <v>125.14338825199999</v>
      </c>
      <c r="L1702" s="15">
        <f>'[1]TCE - ANEXO III - Preencher'!M1711</f>
        <v>26.3</v>
      </c>
      <c r="M1702" s="15">
        <f t="shared" si="157"/>
        <v>98.843388251999997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69.41</v>
      </c>
      <c r="U1702" s="15">
        <f>'[1]TCE - ANEXO III - Preencher'!V1711</f>
        <v>0</v>
      </c>
      <c r="V1702" s="16">
        <f t="shared" si="160"/>
        <v>69.41</v>
      </c>
      <c r="W1702" s="17" t="str">
        <f>IF('[1]TCE - ANEXO III - Preencher'!X1711="","",'[1]TCE - ANEXO III - Preencher'!X1711)</f>
        <v>AUX. CRECHE I</v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327.77218825199998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SILVANIA TEREZINHA DA SILVA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>
        <f>'[1]TCE - ANEXO III - Preencher'!G1712</f>
        <v>322205</v>
      </c>
      <c r="G1703" s="13">
        <f>IF('[1]TCE - ANEXO III - Preencher'!H1712="","",'[1]TCE - ANEXO III - Preencher'!H1712)</f>
        <v>44621</v>
      </c>
      <c r="H1703" s="14">
        <f>'[1]TCE - ANEXO III - Preencher'!I1712</f>
        <v>0</v>
      </c>
      <c r="I1703" s="14">
        <f>'[1]TCE - ANEXO III - Preencher'!J1712</f>
        <v>755.54560000000004</v>
      </c>
      <c r="J1703" s="14">
        <f>'[1]TCE - ANEXO III - Preencher'!K1712</f>
        <v>0</v>
      </c>
      <c r="K1703" s="15">
        <f>'[1]TCE - ANEXO III - Preencher'!L1712</f>
        <v>125.14338825199999</v>
      </c>
      <c r="L1703" s="15">
        <f>'[1]TCE - ANEXO III - Preencher'!M1712</f>
        <v>26.3</v>
      </c>
      <c r="M1703" s="15">
        <f t="shared" si="157"/>
        <v>98.843388251999997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236.8</v>
      </c>
      <c r="R1703" s="15">
        <f>'[1]TCE - ANEXO III - Preencher'!S1712</f>
        <v>78.91</v>
      </c>
      <c r="S1703" s="16">
        <f t="shared" si="159"/>
        <v>157.89000000000001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1014.2089882519999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SILVIA VIVIANE BARROS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>
        <f>'[1]TCE - ANEXO III - Preencher'!G1713</f>
        <v>322205</v>
      </c>
      <c r="G1704" s="13">
        <f>IF('[1]TCE - ANEXO III - Preencher'!H1713="","",'[1]TCE - ANEXO III - Preencher'!H1713)</f>
        <v>44621</v>
      </c>
      <c r="H1704" s="14">
        <f>'[1]TCE - ANEXO III - Preencher'!I1713</f>
        <v>0</v>
      </c>
      <c r="I1704" s="14">
        <f>'[1]TCE - ANEXO III - Preencher'!J1713</f>
        <v>299.48320000000001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301.41320000000002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SILVIO FABIANO DE ANDRADE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>
        <f>'[1]TCE - ANEXO III - Preencher'!G1714</f>
        <v>322205</v>
      </c>
      <c r="G1705" s="13">
        <f>IF('[1]TCE - ANEXO III - Preencher'!H1714="","",'[1]TCE - ANEXO III - Preencher'!H1714)</f>
        <v>44621</v>
      </c>
      <c r="H1705" s="14">
        <f>'[1]TCE - ANEXO III - Preencher'!I1714</f>
        <v>0</v>
      </c>
      <c r="I1705" s="14">
        <f>'[1]TCE - ANEXO III - Preencher'!J1714</f>
        <v>146.91040000000001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148.84040000000002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SILVONEIDE MARIA DE LIMA MARQUES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>
        <f>'[1]TCE - ANEXO III - Preencher'!G1715</f>
        <v>322205</v>
      </c>
      <c r="G1706" s="13">
        <f>IF('[1]TCE - ANEXO III - Preencher'!H1715="","",'[1]TCE - ANEXO III - Preencher'!H1715)</f>
        <v>44621</v>
      </c>
      <c r="H1706" s="14">
        <f>'[1]TCE - ANEXO III - Preencher'!I1715</f>
        <v>0</v>
      </c>
      <c r="I1706" s="14">
        <f>'[1]TCE - ANEXO III - Preencher'!J1715</f>
        <v>161.88800000000001</v>
      </c>
      <c r="J1706" s="14">
        <f>'[1]TCE - ANEXO III - Preencher'!K1715</f>
        <v>0</v>
      </c>
      <c r="K1706" s="15">
        <f>'[1]TCE - ANEXO III - Preencher'!L1715</f>
        <v>125.14338825199999</v>
      </c>
      <c r="L1706" s="15">
        <f>'[1]TCE - ANEXO III - Preencher'!M1715</f>
        <v>26.3</v>
      </c>
      <c r="M1706" s="15">
        <f t="shared" si="157"/>
        <v>98.843388251999997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262.66138825199999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SIMONE FERREIRA DA SILVA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>
        <f>'[1]TCE - ANEXO III - Preencher'!G1716</f>
        <v>223405</v>
      </c>
      <c r="G1707" s="13">
        <f>IF('[1]TCE - ANEXO III - Preencher'!H1716="","",'[1]TCE - ANEXO III - Preencher'!H1716)</f>
        <v>44621</v>
      </c>
      <c r="H1707" s="14">
        <f>'[1]TCE - ANEXO III - Preencher'!I1716</f>
        <v>0</v>
      </c>
      <c r="I1707" s="14">
        <f>'[1]TCE - ANEXO III - Preencher'!J1716</f>
        <v>2479.7768000000001</v>
      </c>
      <c r="J1707" s="14">
        <f>'[1]TCE - ANEXO III - Preencher'!K1716</f>
        <v>0</v>
      </c>
      <c r="K1707" s="15">
        <f>'[1]TCE - ANEXO III - Preencher'!L1716</f>
        <v>125.14338825199999</v>
      </c>
      <c r="L1707" s="15">
        <f>'[1]TCE - ANEXO III - Preencher'!M1716</f>
        <v>17.010000000000002</v>
      </c>
      <c r="M1707" s="15">
        <f t="shared" si="157"/>
        <v>108.13338825199999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2589.8401882519997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SIMONE GOMES DE CARVALHO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>
        <f>'[1]TCE - ANEXO III - Preencher'!G1717</f>
        <v>411010</v>
      </c>
      <c r="G1708" s="13">
        <f>IF('[1]TCE - ANEXO III - Preencher'!H1717="","",'[1]TCE - ANEXO III - Preencher'!H1717)</f>
        <v>44621</v>
      </c>
      <c r="H1708" s="14">
        <f>'[1]TCE - ANEXO III - Preencher'!I1717</f>
        <v>0</v>
      </c>
      <c r="I1708" s="14">
        <f>'[1]TCE - ANEXO III - Preencher'!J1717</f>
        <v>146.32640000000001</v>
      </c>
      <c r="J1708" s="14">
        <f>'[1]TCE - ANEXO III - Preencher'!K1717</f>
        <v>0</v>
      </c>
      <c r="K1708" s="15">
        <f>'[1]TCE - ANEXO III - Preencher'!L1717</f>
        <v>125.14338825199999</v>
      </c>
      <c r="L1708" s="15">
        <f>'[1]TCE - ANEXO III - Preencher'!M1717</f>
        <v>25.15</v>
      </c>
      <c r="M1708" s="15">
        <f t="shared" si="157"/>
        <v>99.993388251999988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118.4</v>
      </c>
      <c r="R1708" s="15">
        <f>'[1]TCE - ANEXO III - Preencher'!S1717</f>
        <v>75.45</v>
      </c>
      <c r="S1708" s="16">
        <f t="shared" si="159"/>
        <v>42.95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291.19978825200002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SIMONE MARIA CAVALCANTE FEITOZA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>
        <f>'[1]TCE - ANEXO III - Preencher'!G1718</f>
        <v>513430</v>
      </c>
      <c r="G1709" s="13">
        <f>IF('[1]TCE - ANEXO III - Preencher'!H1718="","",'[1]TCE - ANEXO III - Preencher'!H1718)</f>
        <v>44621</v>
      </c>
      <c r="H1709" s="14">
        <f>'[1]TCE - ANEXO III - Preencher'!I1718</f>
        <v>0</v>
      </c>
      <c r="I1709" s="14">
        <f>'[1]TCE - ANEXO III - Preencher'!J1718</f>
        <v>165.04320000000001</v>
      </c>
      <c r="J1709" s="14">
        <f>'[1]TCE - ANEXO III - Preencher'!K1718</f>
        <v>0</v>
      </c>
      <c r="K1709" s="15">
        <f>'[1]TCE - ANEXO III - Preencher'!L1718</f>
        <v>125.14338825199999</v>
      </c>
      <c r="L1709" s="15">
        <f>'[1]TCE - ANEXO III - Preencher'!M1718</f>
        <v>24.24</v>
      </c>
      <c r="M1709" s="15">
        <f t="shared" si="157"/>
        <v>100.903388252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267.87658825200003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SIMONE MARIA DA SILVA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>
        <f>'[1]TCE - ANEXO III - Preencher'!G1719</f>
        <v>513430</v>
      </c>
      <c r="G1710" s="13">
        <f>IF('[1]TCE - ANEXO III - Preencher'!H1719="","",'[1]TCE - ANEXO III - Preencher'!H1719)</f>
        <v>44621</v>
      </c>
      <c r="H1710" s="14">
        <f>'[1]TCE - ANEXO III - Preencher'!I1719</f>
        <v>0</v>
      </c>
      <c r="I1710" s="14">
        <f>'[1]TCE - ANEXO III - Preencher'!J1719</f>
        <v>315.70479999999998</v>
      </c>
      <c r="J1710" s="14">
        <f>'[1]TCE - ANEXO III - Preencher'!K1719</f>
        <v>0</v>
      </c>
      <c r="K1710" s="15">
        <f>'[1]TCE - ANEXO III - Preencher'!L1719</f>
        <v>125.14338825199999</v>
      </c>
      <c r="L1710" s="15">
        <f>'[1]TCE - ANEXO III - Preencher'!M1719</f>
        <v>24.24</v>
      </c>
      <c r="M1710" s="15">
        <f t="shared" si="157"/>
        <v>100.903388252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418.538188252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SIMONE MARIA DANTAS DA SILVA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>
        <f>'[1]TCE - ANEXO III - Preencher'!G1720</f>
        <v>513430</v>
      </c>
      <c r="G1711" s="13">
        <f>IF('[1]TCE - ANEXO III - Preencher'!H1720="","",'[1]TCE - ANEXO III - Preencher'!H1720)</f>
        <v>44621</v>
      </c>
      <c r="H1711" s="14">
        <f>'[1]TCE - ANEXO III - Preencher'!I1720</f>
        <v>0</v>
      </c>
      <c r="I1711" s="14">
        <f>'[1]TCE - ANEXO III - Preencher'!J1720</f>
        <v>148.56720000000001</v>
      </c>
      <c r="J1711" s="14">
        <f>'[1]TCE - ANEXO III - Preencher'!K1720</f>
        <v>0</v>
      </c>
      <c r="K1711" s="15">
        <f>'[1]TCE - ANEXO III - Preencher'!L1720</f>
        <v>125.14338825199999</v>
      </c>
      <c r="L1711" s="15">
        <f>'[1]TCE - ANEXO III - Preencher'!M1720</f>
        <v>23.43</v>
      </c>
      <c r="M1711" s="15">
        <f t="shared" si="157"/>
        <v>101.71338825199999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252.21058825200001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SIMONE MARIA DE LIMA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>
        <f>'[1]TCE - ANEXO III - Preencher'!G1721</f>
        <v>513220</v>
      </c>
      <c r="G1712" s="13">
        <f>IF('[1]TCE - ANEXO III - Preencher'!H1721="","",'[1]TCE - ANEXO III - Preencher'!H1721)</f>
        <v>44621</v>
      </c>
      <c r="H1712" s="14">
        <f>'[1]TCE - ANEXO III - Preencher'!I1721</f>
        <v>0</v>
      </c>
      <c r="I1712" s="14">
        <f>'[1]TCE - ANEXO III - Preencher'!J1721</f>
        <v>147.51840000000001</v>
      </c>
      <c r="J1712" s="14">
        <f>'[1]TCE - ANEXO III - Preencher'!K1721</f>
        <v>0</v>
      </c>
      <c r="K1712" s="15">
        <f>'[1]TCE - ANEXO III - Preencher'!L1721</f>
        <v>125.14338825199999</v>
      </c>
      <c r="L1712" s="15">
        <f>'[1]TCE - ANEXO III - Preencher'!M1721</f>
        <v>21.01</v>
      </c>
      <c r="M1712" s="15">
        <f t="shared" si="157"/>
        <v>104.13338825199999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253.58178825200002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SINTIA LUANNA VILA NOVA LIMA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>
        <f>'[1]TCE - ANEXO III - Preencher'!G1722</f>
        <v>521130</v>
      </c>
      <c r="G1713" s="13">
        <f>IF('[1]TCE - ANEXO III - Preencher'!H1722="","",'[1]TCE - ANEXO III - Preencher'!H1722)</f>
        <v>44621</v>
      </c>
      <c r="H1713" s="14">
        <f>'[1]TCE - ANEXO III - Preencher'!I1722</f>
        <v>0</v>
      </c>
      <c r="I1713" s="14">
        <f>'[1]TCE - ANEXO III - Preencher'!J1722</f>
        <v>884.26319999999998</v>
      </c>
      <c r="J1713" s="14">
        <f>'[1]TCE - ANEXO III - Preencher'!K1722</f>
        <v>0</v>
      </c>
      <c r="K1713" s="15">
        <f>'[1]TCE - ANEXO III - Preencher'!L1722</f>
        <v>125.14338825199999</v>
      </c>
      <c r="L1713" s="15">
        <f>'[1]TCE - ANEXO III - Preencher'!M1722</f>
        <v>20.2</v>
      </c>
      <c r="M1713" s="15">
        <f t="shared" si="157"/>
        <v>104.94338825199999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991.13658825199991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SIOMAR DA SILVA SANTOS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>
        <f>'[1]TCE - ANEXO III - Preencher'!G1723</f>
        <v>414105</v>
      </c>
      <c r="G1714" s="13">
        <f>IF('[1]TCE - ANEXO III - Preencher'!H1723="","",'[1]TCE - ANEXO III - Preencher'!H1723)</f>
        <v>44621</v>
      </c>
      <c r="H1714" s="14">
        <f>'[1]TCE - ANEXO III - Preencher'!I1723</f>
        <v>0</v>
      </c>
      <c r="I1714" s="14">
        <f>'[1]TCE - ANEXO III - Preencher'!J1723</f>
        <v>159.42160000000001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161.35160000000002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SIRIUS ROBINSON DO NASCIMENTO</v>
      </c>
      <c r="E1715" s="9" t="str">
        <f>IF('[1]TCE - ANEXO III - Preencher'!F1724="4 - Assistência Odontológica","2 - Outros Profissionais da Saúde",'[1]TCE - ANEXO III - Preencher'!F1724)</f>
        <v>1 - Médico</v>
      </c>
      <c r="F1715" s="12">
        <f>'[1]TCE - ANEXO III - Preencher'!G1724</f>
        <v>225225</v>
      </c>
      <c r="G1715" s="13">
        <f>IF('[1]TCE - ANEXO III - Preencher'!H1724="","",'[1]TCE - ANEXO III - Preencher'!H1724)</f>
        <v>44621</v>
      </c>
      <c r="H1715" s="14">
        <f>'[1]TCE - ANEXO III - Preencher'!I1724</f>
        <v>0</v>
      </c>
      <c r="I1715" s="14">
        <f>'[1]TCE - ANEXO III - Preencher'!J1724</f>
        <v>151.5872</v>
      </c>
      <c r="J1715" s="14">
        <f>'[1]TCE - ANEXO III - Preencher'!K1724</f>
        <v>0</v>
      </c>
      <c r="K1715" s="15">
        <f>'[1]TCE - ANEXO III - Preencher'!L1724</f>
        <v>125.14338825199999</v>
      </c>
      <c r="L1715" s="15">
        <f>'[1]TCE - ANEXO III - Preencher'!M1724</f>
        <v>3.64</v>
      </c>
      <c r="M1715" s="15">
        <f t="shared" si="157"/>
        <v>121.50338825199999</v>
      </c>
      <c r="N1715" s="15">
        <f>'[1]TCE - ANEXO III - Preencher'!O1724</f>
        <v>6.13</v>
      </c>
      <c r="O1715" s="15">
        <f>'[1]TCE - ANEXO III - Preencher'!P1724</f>
        <v>1.23</v>
      </c>
      <c r="P1715" s="16">
        <f t="shared" si="158"/>
        <v>4.9000000000000004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277.99058825199995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SIRLEIDE LUCIANA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>
        <f>'[1]TCE - ANEXO III - Preencher'!G1725</f>
        <v>322205</v>
      </c>
      <c r="G1716" s="13">
        <f>IF('[1]TCE - ANEXO III - Preencher'!H1725="","",'[1]TCE - ANEXO III - Preencher'!H1725)</f>
        <v>44621</v>
      </c>
      <c r="H1716" s="14">
        <f>'[1]TCE - ANEXO III - Preencher'!I1725</f>
        <v>0</v>
      </c>
      <c r="I1716" s="14">
        <f>'[1]TCE - ANEXO III - Preencher'!J1725</f>
        <v>165.73759999999999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236.8</v>
      </c>
      <c r="R1716" s="15">
        <f>'[1]TCE - ANEXO III - Preencher'!S1725</f>
        <v>78.91</v>
      </c>
      <c r="S1716" s="16">
        <f t="shared" si="159"/>
        <v>157.89000000000001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325.55759999999998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SIZONALDO FERREIRA DE SOUZA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>
        <f>'[1]TCE - ANEXO III - Preencher'!G1726</f>
        <v>517410</v>
      </c>
      <c r="G1717" s="13">
        <f>IF('[1]TCE - ANEXO III - Preencher'!H1726="","",'[1]TCE - ANEXO III - Preencher'!H1726)</f>
        <v>44621</v>
      </c>
      <c r="H1717" s="14">
        <f>'[1]TCE - ANEXO III - Preencher'!I1726</f>
        <v>0</v>
      </c>
      <c r="I1717" s="14">
        <f>'[1]TCE - ANEXO III - Preencher'!J1726</f>
        <v>166.18719999999999</v>
      </c>
      <c r="J1717" s="14">
        <f>'[1]TCE - ANEXO III - Preencher'!K1726</f>
        <v>0</v>
      </c>
      <c r="K1717" s="15">
        <f>'[1]TCE - ANEXO III - Preencher'!L1726</f>
        <v>125.14338825199999</v>
      </c>
      <c r="L1717" s="15">
        <f>'[1]TCE - ANEXO III - Preencher'!M1726</f>
        <v>24.24</v>
      </c>
      <c r="M1717" s="15">
        <f t="shared" si="157"/>
        <v>100.903388252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269.02058825199998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SONE ELANE DE MELO GOMES</v>
      </c>
      <c r="E1718" s="9" t="str">
        <f>IF('[1]TCE - ANEXO III - Preencher'!F1727="4 - Assistência Odontológica","2 - Outros Profissionais da Saúde",'[1]TCE - ANEXO III - Preencher'!F1727)</f>
        <v>3 - Administrativo</v>
      </c>
      <c r="F1718" s="12">
        <f>'[1]TCE - ANEXO III - Preencher'!G1727</f>
        <v>514320</v>
      </c>
      <c r="G1718" s="13">
        <f>IF('[1]TCE - ANEXO III - Preencher'!H1727="","",'[1]TCE - ANEXO III - Preencher'!H1727)</f>
        <v>44621</v>
      </c>
      <c r="H1718" s="14">
        <f>'[1]TCE - ANEXO III - Preencher'!I1727</f>
        <v>0</v>
      </c>
      <c r="I1718" s="14">
        <f>'[1]TCE - ANEXO III - Preencher'!J1727</f>
        <v>163.20400000000001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1.93</v>
      </c>
      <c r="O1718" s="15">
        <f>'[1]TCE - ANEXO III - Preencher'!P1727</f>
        <v>0</v>
      </c>
      <c r="P1718" s="16">
        <f t="shared" si="158"/>
        <v>1.93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>AUX. CRECHE I, AUX. CRECHE II</v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165.13400000000001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SONIA CLEIDE MOREIRA DA SILVA OLIVEIRA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>
        <f>'[1]TCE - ANEXO III - Preencher'!G1728</f>
        <v>251605</v>
      </c>
      <c r="G1719" s="13">
        <f>IF('[1]TCE - ANEXO III - Preencher'!H1728="","",'[1]TCE - ANEXO III - Preencher'!H1728)</f>
        <v>44621</v>
      </c>
      <c r="H1719" s="14">
        <f>'[1]TCE - ANEXO III - Preencher'!I1728</f>
        <v>0</v>
      </c>
      <c r="I1719" s="14">
        <f>'[1]TCE - ANEXO III - Preencher'!J1728</f>
        <v>158.08000000000001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340.40000000000003</v>
      </c>
      <c r="R1719" s="15">
        <f>'[1]TCE - ANEXO III - Preencher'!S1728</f>
        <v>123.09</v>
      </c>
      <c r="S1719" s="16">
        <f t="shared" si="159"/>
        <v>217.31000000000003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377.32000000000005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SORAIA ANTONIA DE SOUSA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>
        <f>'[1]TCE - ANEXO III - Preencher'!G1729</f>
        <v>322205</v>
      </c>
      <c r="G1720" s="13">
        <f>IF('[1]TCE - ANEXO III - Preencher'!H1729="","",'[1]TCE - ANEXO III - Preencher'!H1729)</f>
        <v>44621</v>
      </c>
      <c r="H1720" s="14">
        <f>'[1]TCE - ANEXO III - Preencher'!I1729</f>
        <v>0</v>
      </c>
      <c r="I1720" s="14">
        <f>'[1]TCE - ANEXO III - Preencher'!J1729</f>
        <v>159.2176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69.41</v>
      </c>
      <c r="U1720" s="15">
        <f>'[1]TCE - ANEXO III - Preencher'!V1729</f>
        <v>0</v>
      </c>
      <c r="V1720" s="16">
        <f t="shared" si="160"/>
        <v>69.41</v>
      </c>
      <c r="W1720" s="17" t="str">
        <f>IF('[1]TCE - ANEXO III - Preencher'!X1729="","",'[1]TCE - ANEXO III - Preencher'!X1729)</f>
        <v>AUX. CRECHE I</v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230.55760000000001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SORAIA DIAS DA SILVA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>
        <f>'[1]TCE - ANEXO III - Preencher'!G1730</f>
        <v>763305</v>
      </c>
      <c r="G1721" s="13">
        <f>IF('[1]TCE - ANEXO III - Preencher'!H1730="","",'[1]TCE - ANEXO III - Preencher'!H1730)</f>
        <v>44621</v>
      </c>
      <c r="H1721" s="14">
        <f>'[1]TCE - ANEXO III - Preencher'!I1730</f>
        <v>0</v>
      </c>
      <c r="I1721" s="14">
        <f>'[1]TCE - ANEXO III - Preencher'!J1730</f>
        <v>146.32640000000001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1.93</v>
      </c>
      <c r="O1721" s="15">
        <f>'[1]TCE - ANEXO III - Preencher'!P1730</f>
        <v>0</v>
      </c>
      <c r="P1721" s="16">
        <f t="shared" si="158"/>
        <v>1.93</v>
      </c>
      <c r="Q1721" s="15">
        <f>'[1]TCE - ANEXO III - Preencher'!R1730</f>
        <v>236.8</v>
      </c>
      <c r="R1721" s="15">
        <f>'[1]TCE - ANEXO III - Preencher'!S1730</f>
        <v>72.72</v>
      </c>
      <c r="S1721" s="16">
        <f t="shared" si="159"/>
        <v>164.08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312.33640000000003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SOSTENES RENATO GOMES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>
        <f>'[1]TCE - ANEXO III - Preencher'!G1731</f>
        <v>517410</v>
      </c>
      <c r="G1722" s="13">
        <f>IF('[1]TCE - ANEXO III - Preencher'!H1731="","",'[1]TCE - ANEXO III - Preencher'!H1731)</f>
        <v>44621</v>
      </c>
      <c r="H1722" s="14">
        <f>'[1]TCE - ANEXO III - Preencher'!I1731</f>
        <v>0</v>
      </c>
      <c r="I1722" s="14">
        <f>'[1]TCE - ANEXO III - Preencher'!J1731</f>
        <v>148.45599999999999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236.8</v>
      </c>
      <c r="R1722" s="15">
        <f>'[1]TCE - ANEXO III - Preencher'!S1731</f>
        <v>72.72</v>
      </c>
      <c r="S1722" s="16">
        <f t="shared" si="159"/>
        <v>164.08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314.46600000000001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STANLEY ARAUJO RAMOS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>
        <f>'[1]TCE - ANEXO III - Preencher'!G1732</f>
        <v>322205</v>
      </c>
      <c r="G1723" s="13">
        <f>IF('[1]TCE - ANEXO III - Preencher'!H1732="","",'[1]TCE - ANEXO III - Preencher'!H1732)</f>
        <v>44621</v>
      </c>
      <c r="H1723" s="14">
        <f>'[1]TCE - ANEXO III - Preencher'!I1732</f>
        <v>0</v>
      </c>
      <c r="I1723" s="14">
        <f>'[1]TCE - ANEXO III - Preencher'!J1732</f>
        <v>157.232</v>
      </c>
      <c r="J1723" s="14">
        <f>'[1]TCE - ANEXO III - Preencher'!K1732</f>
        <v>0</v>
      </c>
      <c r="K1723" s="15">
        <f>'[1]TCE - ANEXO III - Preencher'!L1732</f>
        <v>125.14338825199999</v>
      </c>
      <c r="L1723" s="15">
        <f>'[1]TCE - ANEXO III - Preencher'!M1732</f>
        <v>26.3</v>
      </c>
      <c r="M1723" s="15">
        <f t="shared" si="157"/>
        <v>98.843388251999997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258.00538825199999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STEFANY HYASMIN FERREIRA SANTOS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>
        <f>'[1]TCE - ANEXO III - Preencher'!G1733</f>
        <v>223505</v>
      </c>
      <c r="G1724" s="13">
        <f>IF('[1]TCE - ANEXO III - Preencher'!H1733="","",'[1]TCE - ANEXO III - Preencher'!H1733)</f>
        <v>44621</v>
      </c>
      <c r="H1724" s="14">
        <f>'[1]TCE - ANEXO III - Preencher'!I1733</f>
        <v>0</v>
      </c>
      <c r="I1724" s="14">
        <f>'[1]TCE - ANEXO III - Preencher'!J1733</f>
        <v>287.2928</v>
      </c>
      <c r="J1724" s="14">
        <f>'[1]TCE - ANEXO III - Preencher'!K1733</f>
        <v>0</v>
      </c>
      <c r="K1724" s="15">
        <f>'[1]TCE - ANEXO III - Preencher'!L1733</f>
        <v>125.14338825199999</v>
      </c>
      <c r="L1724" s="15">
        <f>'[1]TCE - ANEXO III - Preencher'!M1733</f>
        <v>3.41</v>
      </c>
      <c r="M1724" s="15">
        <f t="shared" si="157"/>
        <v>121.733388252</v>
      </c>
      <c r="N1724" s="15">
        <f>'[1]TCE - ANEXO III - Preencher'!O1733</f>
        <v>1.59</v>
      </c>
      <c r="O1724" s="15">
        <f>'[1]TCE - ANEXO III - Preencher'!P1733</f>
        <v>0</v>
      </c>
      <c r="P1724" s="16">
        <f t="shared" si="158"/>
        <v>1.59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103.28</v>
      </c>
      <c r="U1724" s="15">
        <f>'[1]TCE - ANEXO III - Preencher'!V1733</f>
        <v>0</v>
      </c>
      <c r="V1724" s="16">
        <f t="shared" si="160"/>
        <v>103.28</v>
      </c>
      <c r="W1724" s="17" t="str">
        <f>IF('[1]TCE - ANEXO III - Preencher'!X1733="","",'[1]TCE - ANEXO III - Preencher'!X1733)</f>
        <v>AUX. CRECHE I</v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513.896188252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STENIO EDSON JOTA FERRAZ</v>
      </c>
      <c r="E1725" s="9" t="str">
        <f>IF('[1]TCE - ANEXO III - Preencher'!F1734="4 - Assistência Odontológica","2 - Outros Profissionais da Saúde",'[1]TCE - ANEXO III - Preencher'!F1734)</f>
        <v>1 - Médico</v>
      </c>
      <c r="F1725" s="12">
        <f>'[1]TCE - ANEXO III - Preencher'!G1734</f>
        <v>225150</v>
      </c>
      <c r="G1725" s="13">
        <f>IF('[1]TCE - ANEXO III - Preencher'!H1734="","",'[1]TCE - ANEXO III - Preencher'!H1734)</f>
        <v>44621</v>
      </c>
      <c r="H1725" s="14">
        <f>'[1]TCE - ANEXO III - Preencher'!I1734</f>
        <v>0</v>
      </c>
      <c r="I1725" s="14">
        <f>'[1]TCE - ANEXO III - Preencher'!J1734</f>
        <v>308.99680000000001</v>
      </c>
      <c r="J1725" s="14">
        <f>'[1]TCE - ANEXO III - Preencher'!K1734</f>
        <v>0</v>
      </c>
      <c r="K1725" s="15">
        <f>'[1]TCE - ANEXO III - Preencher'!L1734</f>
        <v>125.14338825199999</v>
      </c>
      <c r="L1725" s="15">
        <f>'[1]TCE - ANEXO III - Preencher'!M1734</f>
        <v>3.64</v>
      </c>
      <c r="M1725" s="15">
        <f t="shared" si="157"/>
        <v>121.50338825199999</v>
      </c>
      <c r="N1725" s="15">
        <f>'[1]TCE - ANEXO III - Preencher'!O1734</f>
        <v>6.13</v>
      </c>
      <c r="O1725" s="15">
        <f>'[1]TCE - ANEXO III - Preencher'!P1734</f>
        <v>1.23</v>
      </c>
      <c r="P1725" s="16">
        <f t="shared" si="158"/>
        <v>4.9000000000000004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435.40018825199996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STENIO RODRIGO NASCIMENTO DE ALMEIDA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>
        <f>'[1]TCE - ANEXO III - Preencher'!G1735</f>
        <v>324115</v>
      </c>
      <c r="G1726" s="13">
        <f>IF('[1]TCE - ANEXO III - Preencher'!H1735="","",'[1]TCE - ANEXO III - Preencher'!H1735)</f>
        <v>44621</v>
      </c>
      <c r="H1726" s="14">
        <f>'[1]TCE - ANEXO III - Preencher'!I1735</f>
        <v>0</v>
      </c>
      <c r="I1726" s="14">
        <f>'[1]TCE - ANEXO III - Preencher'!J1735</f>
        <v>728.95439999999996</v>
      </c>
      <c r="J1726" s="14">
        <f>'[1]TCE - ANEXO III - Preencher'!K1735</f>
        <v>0</v>
      </c>
      <c r="K1726" s="15">
        <f>'[1]TCE - ANEXO III - Preencher'!L1735</f>
        <v>125.14338825199999</v>
      </c>
      <c r="L1726" s="15">
        <f>'[1]TCE - ANEXO III - Preencher'!M1735</f>
        <v>1.7</v>
      </c>
      <c r="M1726" s="15">
        <f t="shared" si="157"/>
        <v>123.44338825199999</v>
      </c>
      <c r="N1726" s="15">
        <f>'[1]TCE - ANEXO III - Preencher'!O1735</f>
        <v>9.99</v>
      </c>
      <c r="O1726" s="15">
        <f>'[1]TCE - ANEXO III - Preencher'!P1735</f>
        <v>0</v>
      </c>
      <c r="P1726" s="16">
        <f t="shared" si="158"/>
        <v>9.99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862.38778825199995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STEPHANIE DAYANNE VERAS DA COSTA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>
        <f>'[1]TCE - ANEXO III - Preencher'!G1736</f>
        <v>223605</v>
      </c>
      <c r="G1727" s="13">
        <f>IF('[1]TCE - ANEXO III - Preencher'!H1736="","",'[1]TCE - ANEXO III - Preencher'!H1736)</f>
        <v>44621</v>
      </c>
      <c r="H1727" s="14">
        <f>'[1]TCE - ANEXO III - Preencher'!I1736</f>
        <v>0</v>
      </c>
      <c r="I1727" s="14">
        <f>'[1]TCE - ANEXO III - Preencher'!J1736</f>
        <v>874.15440000000001</v>
      </c>
      <c r="J1727" s="14">
        <f>'[1]TCE - ANEXO III - Preencher'!K1736</f>
        <v>0</v>
      </c>
      <c r="K1727" s="15">
        <f>'[1]TCE - ANEXO III - Preencher'!L1736</f>
        <v>125.14338825199999</v>
      </c>
      <c r="L1727" s="15">
        <f>'[1]TCE - ANEXO III - Preencher'!M1736</f>
        <v>2.75</v>
      </c>
      <c r="M1727" s="15">
        <f t="shared" si="157"/>
        <v>122.39338825199999</v>
      </c>
      <c r="N1727" s="15">
        <f>'[1]TCE - ANEXO III - Preencher'!O1736</f>
        <v>1.59</v>
      </c>
      <c r="O1727" s="15">
        <f>'[1]TCE - ANEXO III - Preencher'!P1736</f>
        <v>0</v>
      </c>
      <c r="P1727" s="16">
        <f t="shared" si="158"/>
        <v>1.59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998.13778825200006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STEPHANIE HAYRA ALVES DE MOURA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>
        <f>'[1]TCE - ANEXO III - Preencher'!G1737</f>
        <v>513430</v>
      </c>
      <c r="G1728" s="13">
        <f>IF('[1]TCE - ANEXO III - Preencher'!H1737="","",'[1]TCE - ANEXO III - Preencher'!H1737)</f>
        <v>44621</v>
      </c>
      <c r="H1728" s="14">
        <f>'[1]TCE - ANEXO III - Preencher'!I1737</f>
        <v>0</v>
      </c>
      <c r="I1728" s="14">
        <f>'[1]TCE - ANEXO III - Preencher'!J1737</f>
        <v>2789.3688000000002</v>
      </c>
      <c r="J1728" s="14">
        <f>'[1]TCE - ANEXO III - Preencher'!K1737</f>
        <v>0</v>
      </c>
      <c r="K1728" s="15">
        <f>'[1]TCE - ANEXO III - Preencher'!L1737</f>
        <v>125.14338825199999</v>
      </c>
      <c r="L1728" s="15">
        <f>'[1]TCE - ANEXO III - Preencher'!M1737</f>
        <v>16.16</v>
      </c>
      <c r="M1728" s="15">
        <f t="shared" si="157"/>
        <v>108.983388252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2900.2821882520002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STEPHANIE SAYONARA PEREIRA BEZERRA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>
        <f>'[1]TCE - ANEXO III - Preencher'!G1738</f>
        <v>322205</v>
      </c>
      <c r="G1729" s="13">
        <f>IF('[1]TCE - ANEXO III - Preencher'!H1738="","",'[1]TCE - ANEXO III - Preencher'!H1738)</f>
        <v>44621</v>
      </c>
      <c r="H1729" s="14">
        <f>'[1]TCE - ANEXO III - Preencher'!I1738</f>
        <v>0</v>
      </c>
      <c r="I1729" s="14">
        <f>'[1]TCE - ANEXO III - Preencher'!J1738</f>
        <v>150.7696</v>
      </c>
      <c r="J1729" s="14">
        <f>'[1]TCE - ANEXO III - Preencher'!K1738</f>
        <v>0</v>
      </c>
      <c r="K1729" s="15">
        <f>'[1]TCE - ANEXO III - Preencher'!L1738</f>
        <v>125.14338825199999</v>
      </c>
      <c r="L1729" s="15">
        <f>'[1]TCE - ANEXO III - Preencher'!M1738</f>
        <v>26.3</v>
      </c>
      <c r="M1729" s="15">
        <f t="shared" si="157"/>
        <v>98.843388251999997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251.54298825199999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STHAWANNY WINTHINNY DO NASCIMENTO CASTANHA LINS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>
        <f>'[1]TCE - ANEXO III - Preencher'!G1739</f>
        <v>514320</v>
      </c>
      <c r="G1730" s="13">
        <f>IF('[1]TCE - ANEXO III - Preencher'!H1739="","",'[1]TCE - ANEXO III - Preencher'!H1739)</f>
        <v>44621</v>
      </c>
      <c r="H1730" s="14">
        <f>'[1]TCE - ANEXO III - Preencher'!I1739</f>
        <v>0</v>
      </c>
      <c r="I1730" s="14">
        <f>'[1]TCE - ANEXO III - Preencher'!J1739</f>
        <v>1514.424</v>
      </c>
      <c r="J1730" s="14">
        <f>'[1]TCE - ANEXO III - Preencher'!K1739</f>
        <v>0</v>
      </c>
      <c r="K1730" s="15">
        <f>'[1]TCE - ANEXO III - Preencher'!L1739</f>
        <v>125.14338825199999</v>
      </c>
      <c r="L1730" s="15">
        <f>'[1]TCE - ANEXO III - Preencher'!M1739</f>
        <v>21.01</v>
      </c>
      <c r="M1730" s="15">
        <f t="shared" si="157"/>
        <v>104.13338825199999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1620.4873882520001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STHEFANNY EDUARDA DE ARAUJO JORDAO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>
        <f>'[1]TCE - ANEXO III - Preencher'!G1740</f>
        <v>322205</v>
      </c>
      <c r="G1731" s="13">
        <f>IF('[1]TCE - ANEXO III - Preencher'!H1740="","",'[1]TCE - ANEXO III - Preencher'!H1740)</f>
        <v>44621</v>
      </c>
      <c r="H1731" s="14">
        <f>'[1]TCE - ANEXO III - Preencher'!I1740</f>
        <v>0</v>
      </c>
      <c r="I1731" s="14">
        <f>'[1]TCE - ANEXO III - Preencher'!J1740</f>
        <v>251.86879999999999</v>
      </c>
      <c r="J1731" s="14">
        <f>'[1]TCE - ANEXO III - Preencher'!K1740</f>
        <v>0</v>
      </c>
      <c r="K1731" s="15">
        <f>'[1]TCE - ANEXO III - Preencher'!L1740</f>
        <v>125.14338825199999</v>
      </c>
      <c r="L1731" s="15">
        <f>'[1]TCE - ANEXO III - Preencher'!M1740</f>
        <v>26.3</v>
      </c>
      <c r="M1731" s="15">
        <f t="shared" si="157"/>
        <v>98.843388251999997</v>
      </c>
      <c r="N1731" s="15">
        <f>'[1]TCE - ANEXO III - Preencher'!O1740</f>
        <v>1.93</v>
      </c>
      <c r="O1731" s="15">
        <f>'[1]TCE - ANEXO III - Preencher'!P1740</f>
        <v>0</v>
      </c>
      <c r="P1731" s="16">
        <f t="shared" si="158"/>
        <v>1.93</v>
      </c>
      <c r="Q1731" s="15">
        <f>'[1]TCE - ANEXO III - Preencher'!R1740</f>
        <v>118.4</v>
      </c>
      <c r="R1731" s="15">
        <f>'[1]TCE - ANEXO III - Preencher'!S1740</f>
        <v>78.91</v>
      </c>
      <c r="S1731" s="16">
        <f t="shared" si="159"/>
        <v>39.490000000000009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392.13218825199999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SUELAYNE MARTINS ARAUJO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>
        <f>'[1]TCE - ANEXO III - Preencher'!G1741</f>
        <v>223505</v>
      </c>
      <c r="G1732" s="13">
        <f>IF('[1]TCE - ANEXO III - Preencher'!H1741="","",'[1]TCE - ANEXO III - Preencher'!H1741)</f>
        <v>44621</v>
      </c>
      <c r="H1732" s="14">
        <f>'[1]TCE - ANEXO III - Preencher'!I1741</f>
        <v>0</v>
      </c>
      <c r="I1732" s="14">
        <f>'[1]TCE - ANEXO III - Preencher'!J1741</f>
        <v>165.97120000000001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1.59</v>
      </c>
      <c r="O1732" s="15">
        <f>'[1]TCE - ANEXO III - Preencher'!P1741</f>
        <v>0</v>
      </c>
      <c r="P1732" s="16">
        <f t="shared" ref="P1732:P1795" si="164">N1732-O1732</f>
        <v>1.59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167.56120000000001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SUELEIDE DE SOUZA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>
        <f>'[1]TCE - ANEXO III - Preencher'!G1742</f>
        <v>223405</v>
      </c>
      <c r="G1733" s="13">
        <f>IF('[1]TCE - ANEXO III - Preencher'!H1742="","",'[1]TCE - ANEXO III - Preencher'!H1742)</f>
        <v>44621</v>
      </c>
      <c r="H1733" s="14">
        <f>'[1]TCE - ANEXO III - Preencher'!I1742</f>
        <v>0</v>
      </c>
      <c r="I1733" s="14">
        <f>'[1]TCE - ANEXO III - Preencher'!J1742</f>
        <v>147.6104</v>
      </c>
      <c r="J1733" s="14">
        <f>'[1]TCE - ANEXO III - Preencher'!K1742</f>
        <v>0</v>
      </c>
      <c r="K1733" s="15">
        <f>'[1]TCE - ANEXO III - Preencher'!L1742</f>
        <v>125.14338825199999</v>
      </c>
      <c r="L1733" s="15">
        <f>'[1]TCE - ANEXO III - Preencher'!M1742</f>
        <v>5.0999999999999996</v>
      </c>
      <c r="M1733" s="15">
        <f t="shared" si="163"/>
        <v>120.043388252</v>
      </c>
      <c r="N1733" s="15">
        <f>'[1]TCE - ANEXO III - Preencher'!O1742</f>
        <v>1.93</v>
      </c>
      <c r="O1733" s="15">
        <f>'[1]TCE - ANEXO III - Preencher'!P1742</f>
        <v>0</v>
      </c>
      <c r="P1733" s="16">
        <f t="shared" si="164"/>
        <v>1.93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269.58378825200003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SUELEN CINTIA MARIA DA SILVA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>
        <f>'[1]TCE - ANEXO III - Preencher'!G1743</f>
        <v>514320</v>
      </c>
      <c r="G1734" s="13">
        <f>IF('[1]TCE - ANEXO III - Preencher'!H1743="","",'[1]TCE - ANEXO III - Preencher'!H1743)</f>
        <v>44621</v>
      </c>
      <c r="H1734" s="14">
        <f>'[1]TCE - ANEXO III - Preencher'!I1743</f>
        <v>0</v>
      </c>
      <c r="I1734" s="14">
        <f>'[1]TCE - ANEXO III - Preencher'!J1743</f>
        <v>1137.1096</v>
      </c>
      <c r="J1734" s="14">
        <f>'[1]TCE - ANEXO III - Preencher'!K1743</f>
        <v>0</v>
      </c>
      <c r="K1734" s="15">
        <f>'[1]TCE - ANEXO III - Preencher'!L1743</f>
        <v>125.14338825199999</v>
      </c>
      <c r="L1734" s="15">
        <f>'[1]TCE - ANEXO III - Preencher'!M1743</f>
        <v>23.43</v>
      </c>
      <c r="M1734" s="15">
        <f t="shared" si="163"/>
        <v>101.71338825199999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1240.752988252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SUELI ALVES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>
        <f>'[1]TCE - ANEXO III - Preencher'!G1744</f>
        <v>223505</v>
      </c>
      <c r="G1735" s="13">
        <f>IF('[1]TCE - ANEXO III - Preencher'!H1744="","",'[1]TCE - ANEXO III - Preencher'!H1744)</f>
        <v>44621</v>
      </c>
      <c r="H1735" s="14">
        <f>'[1]TCE - ANEXO III - Preencher'!I1744</f>
        <v>0</v>
      </c>
      <c r="I1735" s="14">
        <f>'[1]TCE - ANEXO III - Preencher'!J1744</f>
        <v>305.6968</v>
      </c>
      <c r="J1735" s="14">
        <f>'[1]TCE - ANEXO III - Preencher'!K1744</f>
        <v>0</v>
      </c>
      <c r="K1735" s="15">
        <f>'[1]TCE - ANEXO III - Preencher'!L1744</f>
        <v>125.14338825199999</v>
      </c>
      <c r="L1735" s="15">
        <f>'[1]TCE - ANEXO III - Preencher'!M1744</f>
        <v>2.66</v>
      </c>
      <c r="M1735" s="15">
        <f t="shared" si="163"/>
        <v>122.483388252</v>
      </c>
      <c r="N1735" s="15">
        <f>'[1]TCE - ANEXO III - Preencher'!O1744</f>
        <v>1.59</v>
      </c>
      <c r="O1735" s="15">
        <f>'[1]TCE - ANEXO III - Preencher'!P1744</f>
        <v>0</v>
      </c>
      <c r="P1735" s="16">
        <f t="shared" si="164"/>
        <v>1.59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429.77018825199997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SUELI MARIA VASCONCELOS LEITE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>
        <f>'[1]TCE - ANEXO III - Preencher'!G1745</f>
        <v>322205</v>
      </c>
      <c r="G1736" s="13">
        <f>IF('[1]TCE - ANEXO III - Preencher'!H1745="","",'[1]TCE - ANEXO III - Preencher'!H1745)</f>
        <v>44621</v>
      </c>
      <c r="H1736" s="14">
        <f>'[1]TCE - ANEXO III - Preencher'!I1745</f>
        <v>0</v>
      </c>
      <c r="I1736" s="14">
        <f>'[1]TCE - ANEXO III - Preencher'!J1745</f>
        <v>961.51520000000005</v>
      </c>
      <c r="J1736" s="14">
        <f>'[1]TCE - ANEXO III - Preencher'!K1745</f>
        <v>0</v>
      </c>
      <c r="K1736" s="15">
        <f>'[1]TCE - ANEXO III - Preencher'!L1745</f>
        <v>125.14338825199999</v>
      </c>
      <c r="L1736" s="15">
        <f>'[1]TCE - ANEXO III - Preencher'!M1745</f>
        <v>26.3</v>
      </c>
      <c r="M1736" s="15">
        <f t="shared" si="163"/>
        <v>98.843388251999997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236.8</v>
      </c>
      <c r="R1736" s="15">
        <f>'[1]TCE - ANEXO III - Preencher'!S1745</f>
        <v>78.91</v>
      </c>
      <c r="S1736" s="16">
        <f t="shared" si="165"/>
        <v>157.89000000000001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1220.1785882520003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SUELMA DE KASSIA DOS SANTOS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>
        <f>'[1]TCE - ANEXO III - Preencher'!G1746</f>
        <v>223505</v>
      </c>
      <c r="G1737" s="13">
        <f>IF('[1]TCE - ANEXO III - Preencher'!H1746="","",'[1]TCE - ANEXO III - Preencher'!H1746)</f>
        <v>44621</v>
      </c>
      <c r="H1737" s="14">
        <f>'[1]TCE - ANEXO III - Preencher'!I1746</f>
        <v>0</v>
      </c>
      <c r="I1737" s="14">
        <f>'[1]TCE - ANEXO III - Preencher'!J1746</f>
        <v>879.92160000000001</v>
      </c>
      <c r="J1737" s="14">
        <f>'[1]TCE - ANEXO III - Preencher'!K1746</f>
        <v>0</v>
      </c>
      <c r="K1737" s="15">
        <f>'[1]TCE - ANEXO III - Preencher'!L1746</f>
        <v>125.14338825199999</v>
      </c>
      <c r="L1737" s="15">
        <f>'[1]TCE - ANEXO III - Preencher'!M1746</f>
        <v>3.53</v>
      </c>
      <c r="M1737" s="15">
        <f t="shared" si="163"/>
        <v>121.61338825199999</v>
      </c>
      <c r="N1737" s="15">
        <f>'[1]TCE - ANEXO III - Preencher'!O1746</f>
        <v>1.59</v>
      </c>
      <c r="O1737" s="15">
        <f>'[1]TCE - ANEXO III - Preencher'!P1746</f>
        <v>0</v>
      </c>
      <c r="P1737" s="16">
        <f t="shared" si="164"/>
        <v>1.59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1003.124988252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SUZANDEYSE KALINE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>
        <f>'[1]TCE - ANEXO III - Preencher'!G1747</f>
        <v>322205</v>
      </c>
      <c r="G1738" s="13">
        <f>IF('[1]TCE - ANEXO III - Preencher'!H1747="","",'[1]TCE - ANEXO III - Preencher'!H1747)</f>
        <v>44621</v>
      </c>
      <c r="H1738" s="14">
        <f>'[1]TCE - ANEXO III - Preencher'!I1747</f>
        <v>0</v>
      </c>
      <c r="I1738" s="14">
        <f>'[1]TCE - ANEXO III - Preencher'!J1747</f>
        <v>961.1</v>
      </c>
      <c r="J1738" s="14">
        <f>'[1]TCE - ANEXO III - Preencher'!K1747</f>
        <v>0</v>
      </c>
      <c r="K1738" s="15">
        <f>'[1]TCE - ANEXO III - Preencher'!L1747</f>
        <v>125.14338825199999</v>
      </c>
      <c r="L1738" s="15">
        <f>'[1]TCE - ANEXO III - Preencher'!M1747</f>
        <v>26.3</v>
      </c>
      <c r="M1738" s="15">
        <f t="shared" si="163"/>
        <v>98.843388251999997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1061.873388252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TACIANA ESTANISLAU DE CARVALHO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>
        <f>'[1]TCE - ANEXO III - Preencher'!G1748</f>
        <v>223405</v>
      </c>
      <c r="G1739" s="13">
        <f>IF('[1]TCE - ANEXO III - Preencher'!H1748="","",'[1]TCE - ANEXO III - Preencher'!H1748)</f>
        <v>44621</v>
      </c>
      <c r="H1739" s="14">
        <f>'[1]TCE - ANEXO III - Preencher'!I1748</f>
        <v>0</v>
      </c>
      <c r="I1739" s="14">
        <f>'[1]TCE - ANEXO III - Preencher'!J1748</f>
        <v>157.20079999999999</v>
      </c>
      <c r="J1739" s="14">
        <f>'[1]TCE - ANEXO III - Preencher'!K1748</f>
        <v>0</v>
      </c>
      <c r="K1739" s="15">
        <f>'[1]TCE - ANEXO III - Preencher'!L1748</f>
        <v>125.14338825199999</v>
      </c>
      <c r="L1739" s="15">
        <f>'[1]TCE - ANEXO III - Preencher'!M1748</f>
        <v>16.440000000000001</v>
      </c>
      <c r="M1739" s="15">
        <f t="shared" si="163"/>
        <v>108.703388252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267.83418825199999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TACIANNE MARIA DE SOUSA SILVA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>
        <f>'[1]TCE - ANEXO III - Preencher'!G1749</f>
        <v>223505</v>
      </c>
      <c r="G1740" s="13">
        <f>IF('[1]TCE - ANEXO III - Preencher'!H1749="","",'[1]TCE - ANEXO III - Preencher'!H1749)</f>
        <v>44621</v>
      </c>
      <c r="H1740" s="14">
        <f>'[1]TCE - ANEXO III - Preencher'!I1749</f>
        <v>0</v>
      </c>
      <c r="I1740" s="14">
        <f>'[1]TCE - ANEXO III - Preencher'!J1749</f>
        <v>151.8528</v>
      </c>
      <c r="J1740" s="14">
        <f>'[1]TCE - ANEXO III - Preencher'!K1749</f>
        <v>0</v>
      </c>
      <c r="K1740" s="15">
        <f>'[1]TCE - ANEXO III - Preencher'!L1749</f>
        <v>125.14338825199999</v>
      </c>
      <c r="L1740" s="15">
        <f>'[1]TCE - ANEXO III - Preencher'!M1749</f>
        <v>3.53</v>
      </c>
      <c r="M1740" s="15">
        <f t="shared" si="163"/>
        <v>121.61338825199999</v>
      </c>
      <c r="N1740" s="15">
        <f>'[1]TCE - ANEXO III - Preencher'!O1749</f>
        <v>1.59</v>
      </c>
      <c r="O1740" s="15">
        <f>'[1]TCE - ANEXO III - Preencher'!P1749</f>
        <v>0</v>
      </c>
      <c r="P1740" s="16">
        <f t="shared" si="164"/>
        <v>1.59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275.05618825199997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TADEU BRENO BEZERRA DE OLIVEIRA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>
        <f>'[1]TCE - ANEXO III - Preencher'!G1750</f>
        <v>515110</v>
      </c>
      <c r="G1741" s="13">
        <f>IF('[1]TCE - ANEXO III - Preencher'!H1750="","",'[1]TCE - ANEXO III - Preencher'!H1750)</f>
        <v>44621</v>
      </c>
      <c r="H1741" s="14">
        <f>'[1]TCE - ANEXO III - Preencher'!I1750</f>
        <v>0</v>
      </c>
      <c r="I1741" s="14">
        <f>'[1]TCE - ANEXO III - Preencher'!J1750</f>
        <v>146.78479999999999</v>
      </c>
      <c r="J1741" s="14">
        <f>'[1]TCE - ANEXO III - Preencher'!K1750</f>
        <v>0</v>
      </c>
      <c r="K1741" s="15">
        <f>'[1]TCE - ANEXO III - Preencher'!L1750</f>
        <v>125.14338825199999</v>
      </c>
      <c r="L1741" s="15">
        <f>'[1]TCE - ANEXO III - Preencher'!M1750</f>
        <v>21.01</v>
      </c>
      <c r="M1741" s="15">
        <f t="shared" si="163"/>
        <v>104.13338825199999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252.848188252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TAFFNY CHERLLING FRANCA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>
        <f>'[1]TCE - ANEXO III - Preencher'!G1751</f>
        <v>223505</v>
      </c>
      <c r="G1742" s="13">
        <f>IF('[1]TCE - ANEXO III - Preencher'!H1751="","",'[1]TCE - ANEXO III - Preencher'!H1751)</f>
        <v>44621</v>
      </c>
      <c r="H1742" s="14">
        <f>'[1]TCE - ANEXO III - Preencher'!I1751</f>
        <v>0</v>
      </c>
      <c r="I1742" s="14">
        <f>'[1]TCE - ANEXO III - Preencher'!J1751</f>
        <v>159.2792</v>
      </c>
      <c r="J1742" s="14">
        <f>'[1]TCE - ANEXO III - Preencher'!K1751</f>
        <v>0</v>
      </c>
      <c r="K1742" s="15">
        <f>'[1]TCE - ANEXO III - Preencher'!L1751</f>
        <v>125.14338825199999</v>
      </c>
      <c r="L1742" s="15">
        <f>'[1]TCE - ANEXO III - Preencher'!M1751</f>
        <v>3.53</v>
      </c>
      <c r="M1742" s="15">
        <f t="shared" si="163"/>
        <v>121.61338825199999</v>
      </c>
      <c r="N1742" s="15">
        <f>'[1]TCE - ANEXO III - Preencher'!O1751</f>
        <v>1.59</v>
      </c>
      <c r="O1742" s="15">
        <f>'[1]TCE - ANEXO III - Preencher'!P1751</f>
        <v>0</v>
      </c>
      <c r="P1742" s="16">
        <f t="shared" si="164"/>
        <v>1.59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282.48258825199997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TAIS SILVA FERREIRA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>
        <f>'[1]TCE - ANEXO III - Preencher'!G1752</f>
        <v>223710</v>
      </c>
      <c r="G1743" s="13">
        <f>IF('[1]TCE - ANEXO III - Preencher'!H1752="","",'[1]TCE - ANEXO III - Preencher'!H1752)</f>
        <v>44621</v>
      </c>
      <c r="H1743" s="14">
        <f>'[1]TCE - ANEXO III - Preencher'!I1752</f>
        <v>0</v>
      </c>
      <c r="I1743" s="14">
        <f>'[1]TCE - ANEXO III - Preencher'!J1752</f>
        <v>165.97120000000001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167.90120000000002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TALITA OLIVEIRA DA SILVA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>
        <f>'[1]TCE - ANEXO III - Preencher'!G1753</f>
        <v>223505</v>
      </c>
      <c r="G1744" s="13">
        <f>IF('[1]TCE - ANEXO III - Preencher'!H1753="","",'[1]TCE - ANEXO III - Preencher'!H1753)</f>
        <v>44621</v>
      </c>
      <c r="H1744" s="14">
        <f>'[1]TCE - ANEXO III - Preencher'!I1753</f>
        <v>0</v>
      </c>
      <c r="I1744" s="14">
        <f>'[1]TCE - ANEXO III - Preencher'!J1753</f>
        <v>166.5016</v>
      </c>
      <c r="J1744" s="14">
        <f>'[1]TCE - ANEXO III - Preencher'!K1753</f>
        <v>0</v>
      </c>
      <c r="K1744" s="15">
        <f>'[1]TCE - ANEXO III - Preencher'!L1753</f>
        <v>125.14338825199999</v>
      </c>
      <c r="L1744" s="15">
        <f>'[1]TCE - ANEXO III - Preencher'!M1753</f>
        <v>3.53</v>
      </c>
      <c r="M1744" s="15">
        <f t="shared" si="163"/>
        <v>121.61338825199999</v>
      </c>
      <c r="N1744" s="15">
        <f>'[1]TCE - ANEXO III - Preencher'!O1753</f>
        <v>1.59</v>
      </c>
      <c r="O1744" s="15">
        <f>'[1]TCE - ANEXO III - Preencher'!P1753</f>
        <v>0</v>
      </c>
      <c r="P1744" s="16">
        <f t="shared" si="164"/>
        <v>1.59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289.70498825199996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TAMIRES DE FARIAS OLIVEIRA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>
        <f>'[1]TCE - ANEXO III - Preencher'!G1754</f>
        <v>223505</v>
      </c>
      <c r="G1745" s="13">
        <f>IF('[1]TCE - ANEXO III - Preencher'!H1754="","",'[1]TCE - ANEXO III - Preencher'!H1754)</f>
        <v>44621</v>
      </c>
      <c r="H1745" s="14">
        <f>'[1]TCE - ANEXO III - Preencher'!I1754</f>
        <v>0</v>
      </c>
      <c r="I1745" s="14">
        <f>'[1]TCE - ANEXO III - Preencher'!J1754</f>
        <v>940.31920000000002</v>
      </c>
      <c r="J1745" s="14">
        <f>'[1]TCE - ANEXO III - Preencher'!K1754</f>
        <v>0</v>
      </c>
      <c r="K1745" s="15">
        <f>'[1]TCE - ANEXO III - Preencher'!L1754</f>
        <v>125.14338825199999</v>
      </c>
      <c r="L1745" s="15">
        <f>'[1]TCE - ANEXO III - Preencher'!M1754</f>
        <v>3.53</v>
      </c>
      <c r="M1745" s="15">
        <f t="shared" si="163"/>
        <v>121.61338825199999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1063.5225882519999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TAMIRES KELLI NEVES SOUZA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>
        <f>'[1]TCE - ANEXO III - Preencher'!G1755</f>
        <v>223605</v>
      </c>
      <c r="G1746" s="13">
        <f>IF('[1]TCE - ANEXO III - Preencher'!H1755="","",'[1]TCE - ANEXO III - Preencher'!H1755)</f>
        <v>44621</v>
      </c>
      <c r="H1746" s="14">
        <f>'[1]TCE - ANEXO III - Preencher'!I1755</f>
        <v>0</v>
      </c>
      <c r="I1746" s="14">
        <f>'[1]TCE - ANEXO III - Preencher'!J1755</f>
        <v>896.31359999999995</v>
      </c>
      <c r="J1746" s="14">
        <f>'[1]TCE - ANEXO III - Preencher'!K1755</f>
        <v>0</v>
      </c>
      <c r="K1746" s="15">
        <f>'[1]TCE - ANEXO III - Preencher'!L1755</f>
        <v>125.14338825199999</v>
      </c>
      <c r="L1746" s="15">
        <f>'[1]TCE - ANEXO III - Preencher'!M1755</f>
        <v>2.57</v>
      </c>
      <c r="M1746" s="15">
        <f t="shared" si="163"/>
        <v>122.573388252</v>
      </c>
      <c r="N1746" s="15">
        <f>'[1]TCE - ANEXO III - Preencher'!O1755</f>
        <v>1.59</v>
      </c>
      <c r="O1746" s="15">
        <f>'[1]TCE - ANEXO III - Preencher'!P1755</f>
        <v>0</v>
      </c>
      <c r="P1746" s="16">
        <f t="shared" si="164"/>
        <v>1.59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1020.476988252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TAMIRES MARIA DE ALMEIDA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>
        <f>'[1]TCE - ANEXO III - Preencher'!G1756</f>
        <v>322205</v>
      </c>
      <c r="G1747" s="13">
        <f>IF('[1]TCE - ANEXO III - Preencher'!H1756="","",'[1]TCE - ANEXO III - Preencher'!H1756)</f>
        <v>44621</v>
      </c>
      <c r="H1747" s="14">
        <f>'[1]TCE - ANEXO III - Preencher'!I1756</f>
        <v>0</v>
      </c>
      <c r="I1747" s="14">
        <f>'[1]TCE - ANEXO III - Preencher'!J1756</f>
        <v>165.1232</v>
      </c>
      <c r="J1747" s="14">
        <f>'[1]TCE - ANEXO III - Preencher'!K1756</f>
        <v>0</v>
      </c>
      <c r="K1747" s="15">
        <f>'[1]TCE - ANEXO III - Preencher'!L1756</f>
        <v>125.14338825199999</v>
      </c>
      <c r="L1747" s="15">
        <f>'[1]TCE - ANEXO III - Preencher'!M1756</f>
        <v>26.3</v>
      </c>
      <c r="M1747" s="15">
        <f t="shared" si="163"/>
        <v>98.843388251999997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265.89658825200002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TAMIRES TAVARES SOARES DE ALMEIDA CALADO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>
        <f>'[1]TCE - ANEXO III - Preencher'!G1757</f>
        <v>223605</v>
      </c>
      <c r="G1748" s="13">
        <f>IF('[1]TCE - ANEXO III - Preencher'!H1757="","",'[1]TCE - ANEXO III - Preencher'!H1757)</f>
        <v>44621</v>
      </c>
      <c r="H1748" s="14">
        <f>'[1]TCE - ANEXO III - Preencher'!I1757</f>
        <v>0</v>
      </c>
      <c r="I1748" s="14">
        <f>'[1]TCE - ANEXO III - Preencher'!J1757</f>
        <v>175.2568</v>
      </c>
      <c r="J1748" s="14">
        <f>'[1]TCE - ANEXO III - Preencher'!K1757</f>
        <v>0</v>
      </c>
      <c r="K1748" s="15">
        <f>'[1]TCE - ANEXO III - Preencher'!L1757</f>
        <v>125.14338825199999</v>
      </c>
      <c r="L1748" s="15">
        <f>'[1]TCE - ANEXO III - Preencher'!M1757</f>
        <v>2.75</v>
      </c>
      <c r="M1748" s="15">
        <f t="shared" si="163"/>
        <v>122.39338825199999</v>
      </c>
      <c r="N1748" s="15">
        <f>'[1]TCE - ANEXO III - Preencher'!O1757</f>
        <v>1.59</v>
      </c>
      <c r="O1748" s="15">
        <f>'[1]TCE - ANEXO III - Preencher'!P1757</f>
        <v>0</v>
      </c>
      <c r="P1748" s="16">
        <f t="shared" si="164"/>
        <v>1.59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299.240188252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TAMIRIS AZEVEDO DA SILVA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>
        <f>'[1]TCE - ANEXO III - Preencher'!G1758</f>
        <v>322205</v>
      </c>
      <c r="G1749" s="13">
        <f>IF('[1]TCE - ANEXO III - Preencher'!H1758="","",'[1]TCE - ANEXO III - Preencher'!H1758)</f>
        <v>44621</v>
      </c>
      <c r="H1749" s="14">
        <f>'[1]TCE - ANEXO III - Preencher'!I1758</f>
        <v>0</v>
      </c>
      <c r="I1749" s="14">
        <f>'[1]TCE - ANEXO III - Preencher'!J1758</f>
        <v>166.44880000000001</v>
      </c>
      <c r="J1749" s="14">
        <f>'[1]TCE - ANEXO III - Preencher'!K1758</f>
        <v>0</v>
      </c>
      <c r="K1749" s="15">
        <f>'[1]TCE - ANEXO III - Preencher'!L1758</f>
        <v>125.14338825199999</v>
      </c>
      <c r="L1749" s="15">
        <f>'[1]TCE - ANEXO III - Preencher'!M1758</f>
        <v>25.43</v>
      </c>
      <c r="M1749" s="15">
        <f t="shared" si="163"/>
        <v>99.713388251999987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236.8</v>
      </c>
      <c r="R1749" s="15">
        <f>'[1]TCE - ANEXO III - Preencher'!S1758</f>
        <v>78.91</v>
      </c>
      <c r="S1749" s="16">
        <f t="shared" si="165"/>
        <v>157.89000000000001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425.98218825200001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TAMIRYS NATIELE DA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>
        <f>'[1]TCE - ANEXO III - Preencher'!G1759</f>
        <v>322205</v>
      </c>
      <c r="G1750" s="13">
        <f>IF('[1]TCE - ANEXO III - Preencher'!H1759="","",'[1]TCE - ANEXO III - Preencher'!H1759)</f>
        <v>44621</v>
      </c>
      <c r="H1750" s="14">
        <f>'[1]TCE - ANEXO III - Preencher'!I1759</f>
        <v>0</v>
      </c>
      <c r="I1750" s="14">
        <f>'[1]TCE - ANEXO III - Preencher'!J1759</f>
        <v>145.6688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1.93</v>
      </c>
      <c r="O1750" s="15">
        <f>'[1]TCE - ANEXO III - Preencher'!P1759</f>
        <v>0</v>
      </c>
      <c r="P1750" s="16">
        <f t="shared" si="164"/>
        <v>1.93</v>
      </c>
      <c r="Q1750" s="15">
        <f>'[1]TCE - ANEXO III - Preencher'!R1759</f>
        <v>236.8</v>
      </c>
      <c r="R1750" s="15">
        <f>'[1]TCE - ANEXO III - Preencher'!S1759</f>
        <v>78.91</v>
      </c>
      <c r="S1750" s="16">
        <f t="shared" si="165"/>
        <v>157.89000000000001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305.48880000000003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TAMMARA DE SOUZA FORTUNATO SALES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>
        <f>'[1]TCE - ANEXO III - Preencher'!G1760</f>
        <v>322205</v>
      </c>
      <c r="G1751" s="13">
        <f>IF('[1]TCE - ANEXO III - Preencher'!H1760="","",'[1]TCE - ANEXO III - Preencher'!H1760)</f>
        <v>44621</v>
      </c>
      <c r="H1751" s="14">
        <f>'[1]TCE - ANEXO III - Preencher'!I1760</f>
        <v>0</v>
      </c>
      <c r="I1751" s="14">
        <f>'[1]TCE - ANEXO III - Preencher'!J1760</f>
        <v>161.67679999999999</v>
      </c>
      <c r="J1751" s="14">
        <f>'[1]TCE - ANEXO III - Preencher'!K1760</f>
        <v>0</v>
      </c>
      <c r="K1751" s="15">
        <f>'[1]TCE - ANEXO III - Preencher'!L1760</f>
        <v>125.14338825199999</v>
      </c>
      <c r="L1751" s="15">
        <f>'[1]TCE - ANEXO III - Preencher'!M1760</f>
        <v>26.3</v>
      </c>
      <c r="M1751" s="15">
        <f t="shared" si="163"/>
        <v>98.843388251999997</v>
      </c>
      <c r="N1751" s="15">
        <f>'[1]TCE - ANEXO III - Preencher'!O1760</f>
        <v>1.93</v>
      </c>
      <c r="O1751" s="15">
        <f>'[1]TCE - ANEXO III - Preencher'!P1760</f>
        <v>0</v>
      </c>
      <c r="P1751" s="16">
        <f t="shared" si="164"/>
        <v>1.93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262.45018825199998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TASSIO HENRIQUE NASCIMENTO NEVES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>
        <f>'[1]TCE - ANEXO III - Preencher'!G1761</f>
        <v>223605</v>
      </c>
      <c r="G1752" s="13">
        <f>IF('[1]TCE - ANEXO III - Preencher'!H1761="","",'[1]TCE - ANEXO III - Preencher'!H1761)</f>
        <v>44621</v>
      </c>
      <c r="H1752" s="14">
        <f>'[1]TCE - ANEXO III - Preencher'!I1761</f>
        <v>0</v>
      </c>
      <c r="I1752" s="14">
        <f>'[1]TCE - ANEXO III - Preencher'!J1761</f>
        <v>296.55439999999999</v>
      </c>
      <c r="J1752" s="14">
        <f>'[1]TCE - ANEXO III - Preencher'!K1761</f>
        <v>0</v>
      </c>
      <c r="K1752" s="15">
        <f>'[1]TCE - ANEXO III - Preencher'!L1761</f>
        <v>125.14338825199999</v>
      </c>
      <c r="L1752" s="15">
        <f>'[1]TCE - ANEXO III - Preencher'!M1761</f>
        <v>2.75</v>
      </c>
      <c r="M1752" s="15">
        <f t="shared" si="163"/>
        <v>122.39338825199999</v>
      </c>
      <c r="N1752" s="15">
        <f>'[1]TCE - ANEXO III - Preencher'!O1761</f>
        <v>1.59</v>
      </c>
      <c r="O1752" s="15">
        <f>'[1]TCE - ANEXO III - Preencher'!P1761</f>
        <v>0</v>
      </c>
      <c r="P1752" s="16">
        <f t="shared" si="164"/>
        <v>1.59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420.53778825199998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TATIANA RAMOS DA SILVA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>
        <f>'[1]TCE - ANEXO III - Preencher'!G1762</f>
        <v>514320</v>
      </c>
      <c r="G1753" s="13">
        <f>IF('[1]TCE - ANEXO III - Preencher'!H1762="","",'[1]TCE - ANEXO III - Preencher'!H1762)</f>
        <v>44621</v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236.8</v>
      </c>
      <c r="R1753" s="15">
        <f>'[1]TCE - ANEXO III - Preencher'!S1762</f>
        <v>72.72</v>
      </c>
      <c r="S1753" s="16">
        <f t="shared" si="165"/>
        <v>164.08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166.01000000000002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TATIANE BERNARDO SOUZA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>
        <f>'[1]TCE - ANEXO III - Preencher'!G1763</f>
        <v>322205</v>
      </c>
      <c r="G1754" s="13">
        <f>IF('[1]TCE - ANEXO III - Preencher'!H1763="","",'[1]TCE - ANEXO III - Preencher'!H1763)</f>
        <v>44621</v>
      </c>
      <c r="H1754" s="14">
        <f>'[1]TCE - ANEXO III - Preencher'!I1763</f>
        <v>0</v>
      </c>
      <c r="I1754" s="14">
        <f>'[1]TCE - ANEXO III - Preencher'!J1763</f>
        <v>147.45679999999999</v>
      </c>
      <c r="J1754" s="14">
        <f>'[1]TCE - ANEXO III - Preencher'!K1763</f>
        <v>0</v>
      </c>
      <c r="K1754" s="15">
        <f>'[1]TCE - ANEXO III - Preencher'!L1763</f>
        <v>125.14338825199999</v>
      </c>
      <c r="L1754" s="15">
        <f>'[1]TCE - ANEXO III - Preencher'!M1763</f>
        <v>26.3</v>
      </c>
      <c r="M1754" s="15">
        <f t="shared" si="163"/>
        <v>98.843388251999997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248.230188252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TATIANE SILVA DOS SANTOS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>
        <f>'[1]TCE - ANEXO III - Preencher'!G1764</f>
        <v>411010</v>
      </c>
      <c r="G1755" s="13">
        <f>IF('[1]TCE - ANEXO III - Preencher'!H1764="","",'[1]TCE - ANEXO III - Preencher'!H1764)</f>
        <v>44621</v>
      </c>
      <c r="H1755" s="14">
        <f>'[1]TCE - ANEXO III - Preencher'!I1764</f>
        <v>0</v>
      </c>
      <c r="I1755" s="14">
        <f>'[1]TCE - ANEXO III - Preencher'!J1764</f>
        <v>256.35039999999998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258.28039999999999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TATIANE SIMONICA DA SILVA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>
        <f>'[1]TCE - ANEXO III - Preencher'!G1765</f>
        <v>223505</v>
      </c>
      <c r="G1756" s="13">
        <f>IF('[1]TCE - ANEXO III - Preencher'!H1765="","",'[1]TCE - ANEXO III - Preencher'!H1765)</f>
        <v>44621</v>
      </c>
      <c r="H1756" s="14">
        <f>'[1]TCE - ANEXO III - Preencher'!I1765</f>
        <v>0</v>
      </c>
      <c r="I1756" s="14">
        <f>'[1]TCE - ANEXO III - Preencher'!J1765</f>
        <v>149.54</v>
      </c>
      <c r="J1756" s="14">
        <f>'[1]TCE - ANEXO III - Preencher'!K1765</f>
        <v>0</v>
      </c>
      <c r="K1756" s="15">
        <f>'[1]TCE - ANEXO III - Preencher'!L1765</f>
        <v>125.14338825199999</v>
      </c>
      <c r="L1756" s="15">
        <f>'[1]TCE - ANEXO III - Preencher'!M1765</f>
        <v>3.53</v>
      </c>
      <c r="M1756" s="15">
        <f t="shared" si="163"/>
        <v>121.61338825199999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272.74338825199999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TATYANA TABOSA DE AZEVEDO BRAZ</v>
      </c>
      <c r="E1757" s="9" t="str">
        <f>IF('[1]TCE - ANEXO III - Preencher'!F1766="4 - Assistência Odontológica","2 - Outros Profissionais da Saúde",'[1]TCE - ANEXO III - Preencher'!F1766)</f>
        <v>1 - Médico</v>
      </c>
      <c r="F1757" s="12">
        <f>'[1]TCE - ANEXO III - Preencher'!G1766</f>
        <v>225125</v>
      </c>
      <c r="G1757" s="13">
        <f>IF('[1]TCE - ANEXO III - Preencher'!H1766="","",'[1]TCE - ANEXO III - Preencher'!H1766)</f>
        <v>44621</v>
      </c>
      <c r="H1757" s="14">
        <f>'[1]TCE - ANEXO III - Preencher'!I1766</f>
        <v>0</v>
      </c>
      <c r="I1757" s="14">
        <f>'[1]TCE - ANEXO III - Preencher'!J1766</f>
        <v>256.03519999999997</v>
      </c>
      <c r="J1757" s="14">
        <f>'[1]TCE - ANEXO III - Preencher'!K1766</f>
        <v>0</v>
      </c>
      <c r="K1757" s="15">
        <f>'[1]TCE - ANEXO III - Preencher'!L1766</f>
        <v>125.14338825199999</v>
      </c>
      <c r="L1757" s="15">
        <f>'[1]TCE - ANEXO III - Preencher'!M1766</f>
        <v>3.64</v>
      </c>
      <c r="M1757" s="15">
        <f t="shared" si="163"/>
        <v>121.50338825199999</v>
      </c>
      <c r="N1757" s="15">
        <f>'[1]TCE - ANEXO III - Preencher'!O1766</f>
        <v>6.13</v>
      </c>
      <c r="O1757" s="15">
        <f>'[1]TCE - ANEXO III - Preencher'!P1766</f>
        <v>1.23</v>
      </c>
      <c r="P1757" s="16">
        <f t="shared" si="164"/>
        <v>4.9000000000000004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382.43858825199993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TEREZINHA DE ARAUJO SILVA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>
        <f>'[1]TCE - ANEXO III - Preencher'!G1767</f>
        <v>763305</v>
      </c>
      <c r="G1758" s="13">
        <f>IF('[1]TCE - ANEXO III - Preencher'!H1767="","",'[1]TCE - ANEXO III - Preencher'!H1767)</f>
        <v>44621</v>
      </c>
      <c r="H1758" s="14">
        <f>'[1]TCE - ANEXO III - Preencher'!I1767</f>
        <v>0</v>
      </c>
      <c r="I1758" s="14">
        <f>'[1]TCE - ANEXO III - Preencher'!J1767</f>
        <v>157.34800000000001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1.93</v>
      </c>
      <c r="O1758" s="15">
        <f>'[1]TCE - ANEXO III - Preencher'!P1767</f>
        <v>0</v>
      </c>
      <c r="P1758" s="16">
        <f t="shared" si="164"/>
        <v>1.93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159.27800000000002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THAIS APARECIDA DA SILVA</v>
      </c>
      <c r="E1759" s="9" t="str">
        <f>IF('[1]TCE - ANEXO III - Preencher'!F1768="4 - Assistência Odontológica","2 - Outros Profissionais da Saúde",'[1]TCE - ANEXO III - Preencher'!F1768)</f>
        <v>3 - Administrativo</v>
      </c>
      <c r="F1759" s="12">
        <f>'[1]TCE - ANEXO III - Preencher'!G1768</f>
        <v>513430</v>
      </c>
      <c r="G1759" s="13">
        <f>IF('[1]TCE - ANEXO III - Preencher'!H1768="","",'[1]TCE - ANEXO III - Preencher'!H1768)</f>
        <v>44621</v>
      </c>
      <c r="H1759" s="14">
        <f>'[1]TCE - ANEXO III - Preencher'!I1768</f>
        <v>0</v>
      </c>
      <c r="I1759" s="14">
        <f>'[1]TCE - ANEXO III - Preencher'!J1768</f>
        <v>894.99760000000003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896.92759999999998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THAIS CAVALCANTI GALVAO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>
        <f>'[1]TCE - ANEXO III - Preencher'!G1769</f>
        <v>223710</v>
      </c>
      <c r="G1760" s="13">
        <f>IF('[1]TCE - ANEXO III - Preencher'!H1769="","",'[1]TCE - ANEXO III - Preencher'!H1769)</f>
        <v>44621</v>
      </c>
      <c r="H1760" s="14">
        <f>'[1]TCE - ANEXO III - Preencher'!I1769</f>
        <v>0</v>
      </c>
      <c r="I1760" s="14">
        <f>'[1]TCE - ANEXO III - Preencher'!J1769</f>
        <v>165.72720000000001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1.93</v>
      </c>
      <c r="O1760" s="15">
        <f>'[1]TCE - ANEXO III - Preencher'!P1769</f>
        <v>0</v>
      </c>
      <c r="P1760" s="16">
        <f t="shared" si="164"/>
        <v>1.93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167.65720000000002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THAIS NELLY DE SOUZA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>
        <f>'[1]TCE - ANEXO III - Preencher'!G1770</f>
        <v>223605</v>
      </c>
      <c r="G1761" s="13">
        <f>IF('[1]TCE - ANEXO III - Preencher'!H1770="","",'[1]TCE - ANEXO III - Preencher'!H1770)</f>
        <v>44621</v>
      </c>
      <c r="H1761" s="14">
        <f>'[1]TCE - ANEXO III - Preencher'!I1770</f>
        <v>0</v>
      </c>
      <c r="I1761" s="14">
        <f>'[1]TCE - ANEXO III - Preencher'!J1770</f>
        <v>158.31120000000001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1.59</v>
      </c>
      <c r="O1761" s="15">
        <f>'[1]TCE - ANEXO III - Preencher'!P1770</f>
        <v>0</v>
      </c>
      <c r="P1761" s="16">
        <f t="shared" si="164"/>
        <v>1.59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159.90120000000002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THAIS PAULA MORAES COELHO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>
        <f>'[1]TCE - ANEXO III - Preencher'!G1771</f>
        <v>223505</v>
      </c>
      <c r="G1762" s="13">
        <f>IF('[1]TCE - ANEXO III - Preencher'!H1771="","",'[1]TCE - ANEXO III - Preencher'!H1771)</f>
        <v>44621</v>
      </c>
      <c r="H1762" s="14">
        <f>'[1]TCE - ANEXO III - Preencher'!I1771</f>
        <v>0</v>
      </c>
      <c r="I1762" s="14">
        <f>'[1]TCE - ANEXO III - Preencher'!J1771</f>
        <v>317.70400000000001</v>
      </c>
      <c r="J1762" s="14">
        <f>'[1]TCE - ANEXO III - Preencher'!K1771</f>
        <v>0</v>
      </c>
      <c r="K1762" s="15">
        <f>'[1]TCE - ANEXO III - Preencher'!L1771</f>
        <v>125.14338825199999</v>
      </c>
      <c r="L1762" s="15">
        <f>'[1]TCE - ANEXO III - Preencher'!M1771</f>
        <v>3.53</v>
      </c>
      <c r="M1762" s="15">
        <f t="shared" si="163"/>
        <v>121.61338825199999</v>
      </c>
      <c r="N1762" s="15">
        <f>'[1]TCE - ANEXO III - Preencher'!O1771</f>
        <v>1.59</v>
      </c>
      <c r="O1762" s="15">
        <f>'[1]TCE - ANEXO III - Preencher'!P1771</f>
        <v>0</v>
      </c>
      <c r="P1762" s="16">
        <f t="shared" si="164"/>
        <v>1.59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440.90738825199998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THAIS RAIANE FELIX DE OLIVEIRA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>
        <f>'[1]TCE - ANEXO III - Preencher'!G1772</f>
        <v>223505</v>
      </c>
      <c r="G1763" s="13">
        <f>IF('[1]TCE - ANEXO III - Preencher'!H1772="","",'[1]TCE - ANEXO III - Preencher'!H1772)</f>
        <v>44621</v>
      </c>
      <c r="H1763" s="14">
        <f>'[1]TCE - ANEXO III - Preencher'!I1772</f>
        <v>0</v>
      </c>
      <c r="I1763" s="14">
        <f>'[1]TCE - ANEXO III - Preencher'!J1772</f>
        <v>154.62</v>
      </c>
      <c r="J1763" s="14">
        <f>'[1]TCE - ANEXO III - Preencher'!K1772</f>
        <v>0</v>
      </c>
      <c r="K1763" s="15">
        <f>'[1]TCE - ANEXO III - Preencher'!L1772</f>
        <v>125.14338825199999</v>
      </c>
      <c r="L1763" s="15">
        <f>'[1]TCE - ANEXO III - Preencher'!M1772</f>
        <v>3.53</v>
      </c>
      <c r="M1763" s="15">
        <f t="shared" si="163"/>
        <v>121.61338825199999</v>
      </c>
      <c r="N1763" s="15">
        <f>'[1]TCE - ANEXO III - Preencher'!O1772</f>
        <v>1.59</v>
      </c>
      <c r="O1763" s="15">
        <f>'[1]TCE - ANEXO III - Preencher'!P1772</f>
        <v>0</v>
      </c>
      <c r="P1763" s="16">
        <f t="shared" si="164"/>
        <v>1.59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277.82338825199997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THAIS VIRGINIA SOUZA DA SILVA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>
        <f>'[1]TCE - ANEXO III - Preencher'!G1773</f>
        <v>223505</v>
      </c>
      <c r="G1764" s="13">
        <f>IF('[1]TCE - ANEXO III - Preencher'!H1773="","",'[1]TCE - ANEXO III - Preencher'!H1773)</f>
        <v>44621</v>
      </c>
      <c r="H1764" s="14">
        <f>'[1]TCE - ANEXO III - Preencher'!I1773</f>
        <v>0</v>
      </c>
      <c r="I1764" s="14">
        <f>'[1]TCE - ANEXO III - Preencher'!J1773</f>
        <v>896.62879999999996</v>
      </c>
      <c r="J1764" s="14">
        <f>'[1]TCE - ANEXO III - Preencher'!K1773</f>
        <v>0</v>
      </c>
      <c r="K1764" s="15">
        <f>'[1]TCE - ANEXO III - Preencher'!L1773</f>
        <v>125.14338825199999</v>
      </c>
      <c r="L1764" s="15">
        <f>'[1]TCE - ANEXO III - Preencher'!M1773</f>
        <v>3.31</v>
      </c>
      <c r="M1764" s="15">
        <f t="shared" si="163"/>
        <v>121.83338825199999</v>
      </c>
      <c r="N1764" s="15">
        <f>'[1]TCE - ANEXO III - Preencher'!O1773</f>
        <v>1.59</v>
      </c>
      <c r="O1764" s="15">
        <f>'[1]TCE - ANEXO III - Preencher'!P1773</f>
        <v>0</v>
      </c>
      <c r="P1764" s="16">
        <f t="shared" si="164"/>
        <v>1.59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1020.052188252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THALIA KAROLINE DA SILVA ORACIO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>
        <f>'[1]TCE - ANEXO III - Preencher'!G1774</f>
        <v>322205</v>
      </c>
      <c r="G1765" s="13">
        <f>IF('[1]TCE - ANEXO III - Preencher'!H1774="","",'[1]TCE - ANEXO III - Preencher'!H1774)</f>
        <v>44621</v>
      </c>
      <c r="H1765" s="14">
        <f>'[1]TCE - ANEXO III - Preencher'!I1774</f>
        <v>0</v>
      </c>
      <c r="I1765" s="14">
        <f>'[1]TCE - ANEXO III - Preencher'!J1774</f>
        <v>147.09039999999999</v>
      </c>
      <c r="J1765" s="14">
        <f>'[1]TCE - ANEXO III - Preencher'!K1774</f>
        <v>0</v>
      </c>
      <c r="K1765" s="15">
        <f>'[1]TCE - ANEXO III - Preencher'!L1774</f>
        <v>125.14338825199999</v>
      </c>
      <c r="L1765" s="15">
        <f>'[1]TCE - ANEXO III - Preencher'!M1774</f>
        <v>26.3</v>
      </c>
      <c r="M1765" s="15">
        <f t="shared" si="163"/>
        <v>98.843388251999997</v>
      </c>
      <c r="N1765" s="15">
        <f>'[1]TCE - ANEXO III - Preencher'!O1774</f>
        <v>1.93</v>
      </c>
      <c r="O1765" s="15">
        <f>'[1]TCE - ANEXO III - Preencher'!P1774</f>
        <v>0</v>
      </c>
      <c r="P1765" s="16">
        <f t="shared" si="164"/>
        <v>1.93</v>
      </c>
      <c r="Q1765" s="15">
        <f>'[1]TCE - ANEXO III - Preencher'!R1774</f>
        <v>236.8</v>
      </c>
      <c r="R1765" s="15">
        <f>'[1]TCE - ANEXO III - Preencher'!S1774</f>
        <v>78.91</v>
      </c>
      <c r="S1765" s="16">
        <f t="shared" si="165"/>
        <v>157.89000000000001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405.75378825200005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THALYSSA LORENNA BARBOSA GALDINO DE LIRA</v>
      </c>
      <c r="E1766" s="9" t="str">
        <f>IF('[1]TCE - ANEXO III - Preencher'!F1775="4 - Assistência Odontológica","2 - Outros Profissionais da Saúde",'[1]TCE - ANEXO III - Preencher'!F1775)</f>
        <v>1 - Médico</v>
      </c>
      <c r="F1766" s="12">
        <f>'[1]TCE - ANEXO III - Preencher'!G1775</f>
        <v>225120</v>
      </c>
      <c r="G1766" s="13">
        <f>IF('[1]TCE - ANEXO III - Preencher'!H1775="","",'[1]TCE - ANEXO III - Preencher'!H1775)</f>
        <v>44621</v>
      </c>
      <c r="H1766" s="14">
        <f>'[1]TCE - ANEXO III - Preencher'!I1775</f>
        <v>0</v>
      </c>
      <c r="I1766" s="14">
        <f>'[1]TCE - ANEXO III - Preencher'!J1775</f>
        <v>322.94319999999999</v>
      </c>
      <c r="J1766" s="14">
        <f>'[1]TCE - ANEXO III - Preencher'!K1775</f>
        <v>0</v>
      </c>
      <c r="K1766" s="15">
        <f>'[1]TCE - ANEXO III - Preencher'!L1775</f>
        <v>125.14338825199999</v>
      </c>
      <c r="L1766" s="15">
        <f>'[1]TCE - ANEXO III - Preencher'!M1775</f>
        <v>0.49</v>
      </c>
      <c r="M1766" s="15">
        <f t="shared" si="163"/>
        <v>124.653388252</v>
      </c>
      <c r="N1766" s="15">
        <f>'[1]TCE - ANEXO III - Preencher'!O1775</f>
        <v>6.13</v>
      </c>
      <c r="O1766" s="15">
        <f>'[1]TCE - ANEXO III - Preencher'!P1775</f>
        <v>1.23</v>
      </c>
      <c r="P1766" s="16">
        <f t="shared" si="164"/>
        <v>4.9000000000000004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452.49658825199998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THAMIRES RECIELY MOURA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>
        <f>'[1]TCE - ANEXO III - Preencher'!G1776</f>
        <v>521130</v>
      </c>
      <c r="G1767" s="13">
        <f>IF('[1]TCE - ANEXO III - Preencher'!H1776="","",'[1]TCE - ANEXO III - Preencher'!H1776)</f>
        <v>44621</v>
      </c>
      <c r="H1767" s="14">
        <f>'[1]TCE - ANEXO III - Preencher'!I1776</f>
        <v>0</v>
      </c>
      <c r="I1767" s="14">
        <f>'[1]TCE - ANEXO III - Preencher'!J1776</f>
        <v>300.94720000000001</v>
      </c>
      <c r="J1767" s="14">
        <f>'[1]TCE - ANEXO III - Preencher'!K1776</f>
        <v>0</v>
      </c>
      <c r="K1767" s="15">
        <f>'[1]TCE - ANEXO III - Preencher'!L1776</f>
        <v>125.14338825199999</v>
      </c>
      <c r="L1767" s="15">
        <f>'[1]TCE - ANEXO III - Preencher'!M1776</f>
        <v>24.24</v>
      </c>
      <c r="M1767" s="15">
        <f t="shared" si="163"/>
        <v>100.903388252</v>
      </c>
      <c r="N1767" s="15">
        <f>'[1]TCE - ANEXO III - Preencher'!O1776</f>
        <v>1.93</v>
      </c>
      <c r="O1767" s="15">
        <f>'[1]TCE - ANEXO III - Preencher'!P1776</f>
        <v>0</v>
      </c>
      <c r="P1767" s="16">
        <f t="shared" si="164"/>
        <v>1.93</v>
      </c>
      <c r="Q1767" s="15">
        <f>'[1]TCE - ANEXO III - Preencher'!R1776</f>
        <v>236.8</v>
      </c>
      <c r="R1767" s="15">
        <f>'[1]TCE - ANEXO III - Preencher'!S1776</f>
        <v>72.72</v>
      </c>
      <c r="S1767" s="16">
        <f t="shared" si="165"/>
        <v>164.08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567.86058825200007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THASSIO THADDEUS OLIVEIRA ALVES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>
        <f>'[1]TCE - ANEXO III - Preencher'!G1777</f>
        <v>517410</v>
      </c>
      <c r="G1768" s="13">
        <f>IF('[1]TCE - ANEXO III - Preencher'!H1777="","",'[1]TCE - ANEXO III - Preencher'!H1777)</f>
        <v>44621</v>
      </c>
      <c r="H1768" s="14">
        <f>'[1]TCE - ANEXO III - Preencher'!I1777</f>
        <v>0</v>
      </c>
      <c r="I1768" s="14">
        <f>'[1]TCE - ANEXO III - Preencher'!J1777</f>
        <v>153.8536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1.93</v>
      </c>
      <c r="O1768" s="15">
        <f>'[1]TCE - ANEXO III - Preencher'!P1777</f>
        <v>0</v>
      </c>
      <c r="P1768" s="16">
        <f t="shared" si="164"/>
        <v>1.93</v>
      </c>
      <c r="Q1768" s="15">
        <f>'[1]TCE - ANEXO III - Preencher'!R1777</f>
        <v>118.4</v>
      </c>
      <c r="R1768" s="15">
        <f>'[1]TCE - ANEXO III - Preencher'!S1777</f>
        <v>72.72</v>
      </c>
      <c r="S1768" s="16">
        <f t="shared" si="165"/>
        <v>45.680000000000007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201.46360000000001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THATIANNY PRISCILLA LOPES DE MELO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>
        <f>'[1]TCE - ANEXO III - Preencher'!G1778</f>
        <v>223505</v>
      </c>
      <c r="G1769" s="13">
        <f>IF('[1]TCE - ANEXO III - Preencher'!H1778="","",'[1]TCE - ANEXO III - Preencher'!H1778)</f>
        <v>44621</v>
      </c>
      <c r="H1769" s="14">
        <f>'[1]TCE - ANEXO III - Preencher'!I1778</f>
        <v>0</v>
      </c>
      <c r="I1769" s="14">
        <f>'[1]TCE - ANEXO III - Preencher'!J1778</f>
        <v>148.0992</v>
      </c>
      <c r="J1769" s="14">
        <f>'[1]TCE - ANEXO III - Preencher'!K1778</f>
        <v>0</v>
      </c>
      <c r="K1769" s="15">
        <f>'[1]TCE - ANEXO III - Preencher'!L1778</f>
        <v>125.14338825199999</v>
      </c>
      <c r="L1769" s="15">
        <f>'[1]TCE - ANEXO III - Preencher'!M1778</f>
        <v>2.66</v>
      </c>
      <c r="M1769" s="15">
        <f t="shared" si="163"/>
        <v>122.483388252</v>
      </c>
      <c r="N1769" s="15">
        <f>'[1]TCE - ANEXO III - Preencher'!O1778</f>
        <v>1.59</v>
      </c>
      <c r="O1769" s="15">
        <f>'[1]TCE - ANEXO III - Preencher'!P1778</f>
        <v>0</v>
      </c>
      <c r="P1769" s="16">
        <f t="shared" si="164"/>
        <v>1.59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272.17258825199997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THAYANE YONARA SILVA PONTES GOIS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>
        <f>'[1]TCE - ANEXO III - Preencher'!G1779</f>
        <v>223505</v>
      </c>
      <c r="G1770" s="13">
        <f>IF('[1]TCE - ANEXO III - Preencher'!H1779="","",'[1]TCE - ANEXO III - Preencher'!H1779)</f>
        <v>44621</v>
      </c>
      <c r="H1770" s="14">
        <f>'[1]TCE - ANEXO III - Preencher'!I1779</f>
        <v>0</v>
      </c>
      <c r="I1770" s="14">
        <f>'[1]TCE - ANEXO III - Preencher'!J1779</f>
        <v>141.72319999999999</v>
      </c>
      <c r="J1770" s="14">
        <f>'[1]TCE - ANEXO III - Preencher'!K1779</f>
        <v>0</v>
      </c>
      <c r="K1770" s="15">
        <f>'[1]TCE - ANEXO III - Preencher'!L1779</f>
        <v>125.14338825199999</v>
      </c>
      <c r="L1770" s="15">
        <f>'[1]TCE - ANEXO III - Preencher'!M1779</f>
        <v>3.53</v>
      </c>
      <c r="M1770" s="15">
        <f t="shared" si="163"/>
        <v>121.61338825199999</v>
      </c>
      <c r="N1770" s="15">
        <f>'[1]TCE - ANEXO III - Preencher'!O1779</f>
        <v>1.59</v>
      </c>
      <c r="O1770" s="15">
        <f>'[1]TCE - ANEXO III - Preencher'!P1779</f>
        <v>0</v>
      </c>
      <c r="P1770" s="16">
        <f t="shared" si="164"/>
        <v>1.59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264.92658825199993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THAYNA DA SILVA GOMES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>
        <f>'[1]TCE - ANEXO III - Preencher'!G1780</f>
        <v>322205</v>
      </c>
      <c r="G1771" s="13">
        <f>IF('[1]TCE - ANEXO III - Preencher'!H1780="","",'[1]TCE - ANEXO III - Preencher'!H1780)</f>
        <v>44621</v>
      </c>
      <c r="H1771" s="14">
        <f>'[1]TCE - ANEXO III - Preencher'!I1780</f>
        <v>0</v>
      </c>
      <c r="I1771" s="14">
        <f>'[1]TCE - ANEXO III - Preencher'!J1780</f>
        <v>162.26320000000001</v>
      </c>
      <c r="J1771" s="14">
        <f>'[1]TCE - ANEXO III - Preencher'!K1780</f>
        <v>0</v>
      </c>
      <c r="K1771" s="15">
        <f>'[1]TCE - ANEXO III - Preencher'!L1780</f>
        <v>125.14338825199999</v>
      </c>
      <c r="L1771" s="15">
        <f>'[1]TCE - ANEXO III - Preencher'!M1780</f>
        <v>26.3</v>
      </c>
      <c r="M1771" s="15">
        <f t="shared" si="163"/>
        <v>98.843388251999997</v>
      </c>
      <c r="N1771" s="15">
        <f>'[1]TCE - ANEXO III - Preencher'!O1780</f>
        <v>1.93</v>
      </c>
      <c r="O1771" s="15">
        <f>'[1]TCE - ANEXO III - Preencher'!P1780</f>
        <v>0</v>
      </c>
      <c r="P1771" s="16">
        <f t="shared" si="164"/>
        <v>1.93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69.41</v>
      </c>
      <c r="U1771" s="15">
        <f>'[1]TCE - ANEXO III - Preencher'!V1780</f>
        <v>0</v>
      </c>
      <c r="V1771" s="16">
        <f t="shared" si="166"/>
        <v>69.41</v>
      </c>
      <c r="W1771" s="17" t="str">
        <f>IF('[1]TCE - ANEXO III - Preencher'!X1780="","",'[1]TCE - ANEXO III - Preencher'!X1780)</f>
        <v>AUX. CRECHE I</v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332.44658825199997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THAYSE ALANNE BEZERRA DA SILVA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>
        <f>'[1]TCE - ANEXO III - Preencher'!G1781</f>
        <v>223605</v>
      </c>
      <c r="G1772" s="13">
        <f>IF('[1]TCE - ANEXO III - Preencher'!H1781="","",'[1]TCE - ANEXO III - Preencher'!H1781)</f>
        <v>44621</v>
      </c>
      <c r="H1772" s="14">
        <f>'[1]TCE - ANEXO III - Preencher'!I1781</f>
        <v>0</v>
      </c>
      <c r="I1772" s="14">
        <f>'[1]TCE - ANEXO III - Preencher'!J1781</f>
        <v>313.96080000000001</v>
      </c>
      <c r="J1772" s="14">
        <f>'[1]TCE - ANEXO III - Preencher'!K1781</f>
        <v>0</v>
      </c>
      <c r="K1772" s="15">
        <f>'[1]TCE - ANEXO III - Preencher'!L1781</f>
        <v>125.14338825199999</v>
      </c>
      <c r="L1772" s="15">
        <f>'[1]TCE - ANEXO III - Preencher'!M1781</f>
        <v>2.98</v>
      </c>
      <c r="M1772" s="15">
        <f t="shared" si="163"/>
        <v>122.16338825199999</v>
      </c>
      <c r="N1772" s="15">
        <f>'[1]TCE - ANEXO III - Preencher'!O1781</f>
        <v>1.59</v>
      </c>
      <c r="O1772" s="15">
        <f>'[1]TCE - ANEXO III - Preencher'!P1781</f>
        <v>0</v>
      </c>
      <c r="P1772" s="16">
        <f t="shared" si="164"/>
        <v>1.59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103.12</v>
      </c>
      <c r="U1772" s="15">
        <f>'[1]TCE - ANEXO III - Preencher'!V1781</f>
        <v>0</v>
      </c>
      <c r="V1772" s="16">
        <f t="shared" si="166"/>
        <v>103.12</v>
      </c>
      <c r="W1772" s="17" t="str">
        <f>IF('[1]TCE - ANEXO III - Preencher'!X1781="","",'[1]TCE - ANEXO III - Preencher'!X1781)</f>
        <v>AUX. CRECHE I</v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540.83418825199999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THAYSE DA SILVA RODRIGUES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>
        <f>'[1]TCE - ANEXO III - Preencher'!G1782</f>
        <v>322205</v>
      </c>
      <c r="G1773" s="13">
        <f>IF('[1]TCE - ANEXO III - Preencher'!H1782="","",'[1]TCE - ANEXO III - Preencher'!H1782)</f>
        <v>44621</v>
      </c>
      <c r="H1773" s="14">
        <f>'[1]TCE - ANEXO III - Preencher'!I1782</f>
        <v>0</v>
      </c>
      <c r="I1773" s="14">
        <f>'[1]TCE - ANEXO III - Preencher'!J1782</f>
        <v>154.77359999999999</v>
      </c>
      <c r="J1773" s="14">
        <f>'[1]TCE - ANEXO III - Preencher'!K1782</f>
        <v>0</v>
      </c>
      <c r="K1773" s="15">
        <f>'[1]TCE - ANEXO III - Preencher'!L1782</f>
        <v>125.14338825199999</v>
      </c>
      <c r="L1773" s="15">
        <f>'[1]TCE - ANEXO III - Preencher'!M1782</f>
        <v>26.3</v>
      </c>
      <c r="M1773" s="15">
        <f t="shared" si="163"/>
        <v>98.843388251999997</v>
      </c>
      <c r="N1773" s="15">
        <f>'[1]TCE - ANEXO III - Preencher'!O1782</f>
        <v>1.93</v>
      </c>
      <c r="O1773" s="15">
        <f>'[1]TCE - ANEXO III - Preencher'!P1782</f>
        <v>0</v>
      </c>
      <c r="P1773" s="16">
        <f t="shared" si="164"/>
        <v>1.93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255.54698825200001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THIAGO FONTENELE MARQUES</v>
      </c>
      <c r="E1774" s="9" t="str">
        <f>IF('[1]TCE - ANEXO III - Preencher'!F1783="4 - Assistência Odontológica","2 - Outros Profissionais da Saúde",'[1]TCE - ANEXO III - Preencher'!F1783)</f>
        <v>1 - Médico</v>
      </c>
      <c r="F1774" s="12">
        <f>'[1]TCE - ANEXO III - Preencher'!G1783</f>
        <v>225120</v>
      </c>
      <c r="G1774" s="13">
        <f>IF('[1]TCE - ANEXO III - Preencher'!H1783="","",'[1]TCE - ANEXO III - Preencher'!H1783)</f>
        <v>44621</v>
      </c>
      <c r="H1774" s="14">
        <f>'[1]TCE - ANEXO III - Preencher'!I1783</f>
        <v>0</v>
      </c>
      <c r="I1774" s="14">
        <f>'[1]TCE - ANEXO III - Preencher'!J1783</f>
        <v>153.84</v>
      </c>
      <c r="J1774" s="14">
        <f>'[1]TCE - ANEXO III - Preencher'!K1783</f>
        <v>0</v>
      </c>
      <c r="K1774" s="15">
        <f>'[1]TCE - ANEXO III - Preencher'!L1783</f>
        <v>125.14338825199999</v>
      </c>
      <c r="L1774" s="15">
        <f>'[1]TCE - ANEXO III - Preencher'!M1783</f>
        <v>3.64</v>
      </c>
      <c r="M1774" s="15">
        <f t="shared" si="163"/>
        <v>121.50338825199999</v>
      </c>
      <c r="N1774" s="15">
        <f>'[1]TCE - ANEXO III - Preencher'!O1783</f>
        <v>6.13</v>
      </c>
      <c r="O1774" s="15">
        <f>'[1]TCE - ANEXO III - Preencher'!P1783</f>
        <v>1.23</v>
      </c>
      <c r="P1774" s="16">
        <f t="shared" si="164"/>
        <v>4.9000000000000004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280.24338825199999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THIAGO HENRIQUE DA SILVA RAMOS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>
        <f>'[1]TCE - ANEXO III - Preencher'!G1784</f>
        <v>223605</v>
      </c>
      <c r="G1775" s="13">
        <f>IF('[1]TCE - ANEXO III - Preencher'!H1784="","",'[1]TCE - ANEXO III - Preencher'!H1784)</f>
        <v>44621</v>
      </c>
      <c r="H1775" s="14">
        <f>'[1]TCE - ANEXO III - Preencher'!I1784</f>
        <v>0</v>
      </c>
      <c r="I1775" s="14">
        <f>'[1]TCE - ANEXO III - Preencher'!J1784</f>
        <v>158.9736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1.59</v>
      </c>
      <c r="O1775" s="15">
        <f>'[1]TCE - ANEXO III - Preencher'!P1784</f>
        <v>0</v>
      </c>
      <c r="P1775" s="16">
        <f t="shared" si="164"/>
        <v>1.59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160.56360000000001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THIAGO JONATAN SILVA XAVIER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>
        <f>'[1]TCE - ANEXO III - Preencher'!G1785</f>
        <v>214915</v>
      </c>
      <c r="G1776" s="13">
        <f>IF('[1]TCE - ANEXO III - Preencher'!H1785="","",'[1]TCE - ANEXO III - Preencher'!H1785)</f>
        <v>44621</v>
      </c>
      <c r="H1776" s="14">
        <f>'[1]TCE - ANEXO III - Preencher'!I1785</f>
        <v>0</v>
      </c>
      <c r="I1776" s="14">
        <f>'[1]TCE - ANEXO III - Preencher'!J1785</f>
        <v>148.66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1.93</v>
      </c>
      <c r="O1776" s="15">
        <f>'[1]TCE - ANEXO III - Preencher'!P1785</f>
        <v>0</v>
      </c>
      <c r="P1776" s="16">
        <f t="shared" si="164"/>
        <v>1.93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150.59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THIAGO MARQUES DE QUEIROZ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>
        <f>'[1]TCE - ANEXO III - Preencher'!G1786</f>
        <v>410105</v>
      </c>
      <c r="G1777" s="13">
        <f>IF('[1]TCE - ANEXO III - Preencher'!H1786="","",'[1]TCE - ANEXO III - Preencher'!H1786)</f>
        <v>44621</v>
      </c>
      <c r="H1777" s="14">
        <f>'[1]TCE - ANEXO III - Preencher'!I1786</f>
        <v>0</v>
      </c>
      <c r="I1777" s="14">
        <f>'[1]TCE - ANEXO III - Preencher'!J1786</f>
        <v>160.0744</v>
      </c>
      <c r="J1777" s="14">
        <f>'[1]TCE - ANEXO III - Preencher'!K1786</f>
        <v>0</v>
      </c>
      <c r="K1777" s="15">
        <f>'[1]TCE - ANEXO III - Preencher'!L1786</f>
        <v>125.14338825199999</v>
      </c>
      <c r="L1777" s="15">
        <f>'[1]TCE - ANEXO III - Preencher'!M1786</f>
        <v>25.15</v>
      </c>
      <c r="M1777" s="15">
        <f t="shared" si="163"/>
        <v>99.993388251999988</v>
      </c>
      <c r="N1777" s="15">
        <f>'[1]TCE - ANEXO III - Preencher'!O1786</f>
        <v>1.93</v>
      </c>
      <c r="O1777" s="15">
        <f>'[1]TCE - ANEXO III - Preencher'!P1786</f>
        <v>0</v>
      </c>
      <c r="P1777" s="16">
        <f t="shared" si="164"/>
        <v>1.93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261.99778825200002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THIAGO MEIRELES ALVES DE OLIVEIRA</v>
      </c>
      <c r="E1778" s="9" t="str">
        <f>IF('[1]TCE - ANEXO III - Preencher'!F1787="4 - Assistência Odontológica","2 - Outros Profissionais da Saúde",'[1]TCE - ANEXO III - Preencher'!F1787)</f>
        <v>1 - Médico</v>
      </c>
      <c r="F1778" s="12">
        <f>'[1]TCE - ANEXO III - Preencher'!G1787</f>
        <v>225150</v>
      </c>
      <c r="G1778" s="13">
        <f>IF('[1]TCE - ANEXO III - Preencher'!H1787="","",'[1]TCE - ANEXO III - Preencher'!H1787)</f>
        <v>44621</v>
      </c>
      <c r="H1778" s="14">
        <f>'[1]TCE - ANEXO III - Preencher'!I1787</f>
        <v>0</v>
      </c>
      <c r="I1778" s="14">
        <f>'[1]TCE - ANEXO III - Preencher'!J1787</f>
        <v>163.2192</v>
      </c>
      <c r="J1778" s="14">
        <f>'[1]TCE - ANEXO III - Preencher'!K1787</f>
        <v>0</v>
      </c>
      <c r="K1778" s="15">
        <f>'[1]TCE - ANEXO III - Preencher'!L1787</f>
        <v>125.14338825199999</v>
      </c>
      <c r="L1778" s="15">
        <f>'[1]TCE - ANEXO III - Preencher'!M1787</f>
        <v>3.64</v>
      </c>
      <c r="M1778" s="15">
        <f t="shared" si="163"/>
        <v>121.50338825199999</v>
      </c>
      <c r="N1778" s="15">
        <f>'[1]TCE - ANEXO III - Preencher'!O1787</f>
        <v>6.13</v>
      </c>
      <c r="O1778" s="15">
        <f>'[1]TCE - ANEXO III - Preencher'!P1787</f>
        <v>1.23</v>
      </c>
      <c r="P1778" s="16">
        <f t="shared" si="164"/>
        <v>4.9000000000000004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289.62258825199996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THIAGO SIQUEIRA LEITE</v>
      </c>
      <c r="E1779" s="9" t="str">
        <f>IF('[1]TCE - ANEXO III - Preencher'!F1788="4 - Assistência Odontológica","2 - Outros Profissionais da Saúde",'[1]TCE - ANEXO III - Preencher'!F1788)</f>
        <v>1 - Médico</v>
      </c>
      <c r="F1779" s="12">
        <f>'[1]TCE - ANEXO III - Preencher'!G1788</f>
        <v>225225</v>
      </c>
      <c r="G1779" s="13">
        <f>IF('[1]TCE - ANEXO III - Preencher'!H1788="","",'[1]TCE - ANEXO III - Preencher'!H1788)</f>
        <v>44621</v>
      </c>
      <c r="H1779" s="14">
        <f>'[1]TCE - ANEXO III - Preencher'!I1788</f>
        <v>0</v>
      </c>
      <c r="I1779" s="14">
        <f>'[1]TCE - ANEXO III - Preencher'!J1788</f>
        <v>162.79519999999999</v>
      </c>
      <c r="J1779" s="14">
        <f>'[1]TCE - ANEXO III - Preencher'!K1788</f>
        <v>0</v>
      </c>
      <c r="K1779" s="15">
        <f>'[1]TCE - ANEXO III - Preencher'!L1788</f>
        <v>125.14338825199999</v>
      </c>
      <c r="L1779" s="15">
        <f>'[1]TCE - ANEXO III - Preencher'!M1788</f>
        <v>3.64</v>
      </c>
      <c r="M1779" s="15">
        <f t="shared" si="163"/>
        <v>121.50338825199999</v>
      </c>
      <c r="N1779" s="15">
        <f>'[1]TCE - ANEXO III - Preencher'!O1788</f>
        <v>6.13</v>
      </c>
      <c r="O1779" s="15">
        <f>'[1]TCE - ANEXO III - Preencher'!P1788</f>
        <v>1.23</v>
      </c>
      <c r="P1779" s="16">
        <f t="shared" si="164"/>
        <v>4.9000000000000004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289.19858825199998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THOMAZ HALLAN DE ANDRADE F DA SILVA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>
        <f>'[1]TCE - ANEXO III - Preencher'!G1789</f>
        <v>223505</v>
      </c>
      <c r="G1780" s="13">
        <f>IF('[1]TCE - ANEXO III - Preencher'!H1789="","",'[1]TCE - ANEXO III - Preencher'!H1789)</f>
        <v>44621</v>
      </c>
      <c r="H1780" s="14">
        <f>'[1]TCE - ANEXO III - Preencher'!I1789</f>
        <v>0</v>
      </c>
      <c r="I1780" s="14">
        <f>'[1]TCE - ANEXO III - Preencher'!J1789</f>
        <v>293.89440000000002</v>
      </c>
      <c r="J1780" s="14">
        <f>'[1]TCE - ANEXO III - Preencher'!K1789</f>
        <v>0</v>
      </c>
      <c r="K1780" s="15">
        <f>'[1]TCE - ANEXO III - Preencher'!L1789</f>
        <v>125.14338825199999</v>
      </c>
      <c r="L1780" s="15">
        <f>'[1]TCE - ANEXO III - Preencher'!M1789</f>
        <v>3.31</v>
      </c>
      <c r="M1780" s="15">
        <f t="shared" si="163"/>
        <v>121.83338825199999</v>
      </c>
      <c r="N1780" s="15">
        <f>'[1]TCE - ANEXO III - Preencher'!O1789</f>
        <v>1.59</v>
      </c>
      <c r="O1780" s="15">
        <f>'[1]TCE - ANEXO III - Preencher'!P1789</f>
        <v>0</v>
      </c>
      <c r="P1780" s="16">
        <f t="shared" si="164"/>
        <v>1.59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417.31778825199996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TIAGO DE OLIVEIRA MOREIRA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>
        <f>'[1]TCE - ANEXO III - Preencher'!G1790</f>
        <v>212410</v>
      </c>
      <c r="G1781" s="13">
        <f>IF('[1]TCE - ANEXO III - Preencher'!H1790="","",'[1]TCE - ANEXO III - Preencher'!H1790)</f>
        <v>44621</v>
      </c>
      <c r="H1781" s="14">
        <f>'[1]TCE - ANEXO III - Preencher'!I1790</f>
        <v>0</v>
      </c>
      <c r="I1781" s="14">
        <f>'[1]TCE - ANEXO III - Preencher'!J1790</f>
        <v>146.95840000000001</v>
      </c>
      <c r="J1781" s="14">
        <f>'[1]TCE - ANEXO III - Preencher'!K1790</f>
        <v>0</v>
      </c>
      <c r="K1781" s="15">
        <f>'[1]TCE - ANEXO III - Preencher'!L1790</f>
        <v>125.14338825199999</v>
      </c>
      <c r="L1781" s="15">
        <f>'[1]TCE - ANEXO III - Preencher'!M1790</f>
        <v>35.72</v>
      </c>
      <c r="M1781" s="15">
        <f t="shared" si="163"/>
        <v>89.423388251999995</v>
      </c>
      <c r="N1781" s="15">
        <f>'[1]TCE - ANEXO III - Preencher'!O1790</f>
        <v>1.93</v>
      </c>
      <c r="O1781" s="15">
        <f>'[1]TCE - ANEXO III - Preencher'!P1790</f>
        <v>0</v>
      </c>
      <c r="P1781" s="16">
        <f t="shared" si="164"/>
        <v>1.93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238.31178825200001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TIAGO EMANUEL DA SILVA NUNES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>
        <f>'[1]TCE - ANEXO III - Preencher'!G1791</f>
        <v>223505</v>
      </c>
      <c r="G1782" s="13">
        <f>IF('[1]TCE - ANEXO III - Preencher'!H1791="","",'[1]TCE - ANEXO III - Preencher'!H1791)</f>
        <v>44621</v>
      </c>
      <c r="H1782" s="14">
        <f>'[1]TCE - ANEXO III - Preencher'!I1791</f>
        <v>0</v>
      </c>
      <c r="I1782" s="14">
        <f>'[1]TCE - ANEXO III - Preencher'!J1791</f>
        <v>321.78320000000002</v>
      </c>
      <c r="J1782" s="14">
        <f>'[1]TCE - ANEXO III - Preencher'!K1791</f>
        <v>0</v>
      </c>
      <c r="K1782" s="15">
        <f>'[1]TCE - ANEXO III - Preencher'!L1791</f>
        <v>125.14338825199999</v>
      </c>
      <c r="L1782" s="15">
        <f>'[1]TCE - ANEXO III - Preencher'!M1791</f>
        <v>3.53</v>
      </c>
      <c r="M1782" s="15">
        <f t="shared" si="163"/>
        <v>121.61338825199999</v>
      </c>
      <c r="N1782" s="15">
        <f>'[1]TCE - ANEXO III - Preencher'!O1791</f>
        <v>1.59</v>
      </c>
      <c r="O1782" s="15">
        <f>'[1]TCE - ANEXO III - Preencher'!P1791</f>
        <v>0</v>
      </c>
      <c r="P1782" s="16">
        <f t="shared" si="164"/>
        <v>1.59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444.98658825199999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TIAGO LEONARDO FERREIRA DA SILVA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>
        <f>'[1]TCE - ANEXO III - Preencher'!G1792</f>
        <v>322205</v>
      </c>
      <c r="G1783" s="13">
        <f>IF('[1]TCE - ANEXO III - Preencher'!H1792="","",'[1]TCE - ANEXO III - Preencher'!H1792)</f>
        <v>44621</v>
      </c>
      <c r="H1783" s="14">
        <f>'[1]TCE - ANEXO III - Preencher'!I1792</f>
        <v>0</v>
      </c>
      <c r="I1783" s="14">
        <f>'[1]TCE - ANEXO III - Preencher'!J1792</f>
        <v>276.55360000000002</v>
      </c>
      <c r="J1783" s="14">
        <f>'[1]TCE - ANEXO III - Preencher'!K1792</f>
        <v>0</v>
      </c>
      <c r="K1783" s="15">
        <f>'[1]TCE - ANEXO III - Preencher'!L1792</f>
        <v>125.14338825199999</v>
      </c>
      <c r="L1783" s="15">
        <f>'[1]TCE - ANEXO III - Preencher'!M1792</f>
        <v>26.3</v>
      </c>
      <c r="M1783" s="15">
        <f t="shared" si="163"/>
        <v>98.843388251999997</v>
      </c>
      <c r="N1783" s="15">
        <f>'[1]TCE - ANEXO III - Preencher'!O1792</f>
        <v>1.93</v>
      </c>
      <c r="O1783" s="15">
        <f>'[1]TCE - ANEXO III - Preencher'!P1792</f>
        <v>0</v>
      </c>
      <c r="P1783" s="16">
        <f t="shared" si="164"/>
        <v>1.93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377.32698825200004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TIAGO VIEIRA SEPPE DE CALAIS</v>
      </c>
      <c r="E1784" s="9" t="str">
        <f>IF('[1]TCE - ANEXO III - Preencher'!F1793="4 - Assistência Odontológica","2 - Outros Profissionais da Saúde",'[1]TCE - ANEXO III - Preencher'!F1793)</f>
        <v>1 - Médico</v>
      </c>
      <c r="F1784" s="12">
        <f>'[1]TCE - ANEXO III - Preencher'!G1793</f>
        <v>225125</v>
      </c>
      <c r="G1784" s="13">
        <f>IF('[1]TCE - ANEXO III - Preencher'!H1793="","",'[1]TCE - ANEXO III - Preencher'!H1793)</f>
        <v>44621</v>
      </c>
      <c r="H1784" s="14">
        <f>'[1]TCE - ANEXO III - Preencher'!I1793</f>
        <v>0</v>
      </c>
      <c r="I1784" s="14">
        <f>'[1]TCE - ANEXO III - Preencher'!J1793</f>
        <v>152.5736</v>
      </c>
      <c r="J1784" s="14">
        <f>'[1]TCE - ANEXO III - Preencher'!K1793</f>
        <v>0</v>
      </c>
      <c r="K1784" s="15">
        <f>'[1]TCE - ANEXO III - Preencher'!L1793</f>
        <v>125.14338825199999</v>
      </c>
      <c r="L1784" s="15">
        <f>'[1]TCE - ANEXO III - Preencher'!M1793</f>
        <v>3.64</v>
      </c>
      <c r="M1784" s="15">
        <f t="shared" si="163"/>
        <v>121.50338825199999</v>
      </c>
      <c r="N1784" s="15">
        <f>'[1]TCE - ANEXO III - Preencher'!O1793</f>
        <v>6.13</v>
      </c>
      <c r="O1784" s="15">
        <f>'[1]TCE - ANEXO III - Preencher'!P1793</f>
        <v>1.23</v>
      </c>
      <c r="P1784" s="16">
        <f t="shared" si="164"/>
        <v>4.9000000000000004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278.97698825199996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TIRZAH MARIA PEREIRA ROCHA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>
        <f>'[1]TCE - ANEXO III - Preencher'!G1794</f>
        <v>223505</v>
      </c>
      <c r="G1785" s="13">
        <f>IF('[1]TCE - ANEXO III - Preencher'!H1794="","",'[1]TCE - ANEXO III - Preencher'!H1794)</f>
        <v>44621</v>
      </c>
      <c r="H1785" s="14">
        <f>'[1]TCE - ANEXO III - Preencher'!I1794</f>
        <v>0</v>
      </c>
      <c r="I1785" s="14">
        <f>'[1]TCE - ANEXO III - Preencher'!J1794</f>
        <v>326.05040000000002</v>
      </c>
      <c r="J1785" s="14">
        <f>'[1]TCE - ANEXO III - Preencher'!K1794</f>
        <v>0</v>
      </c>
      <c r="K1785" s="15">
        <f>'[1]TCE - ANEXO III - Preencher'!L1794</f>
        <v>125.14338825199999</v>
      </c>
      <c r="L1785" s="15">
        <f>'[1]TCE - ANEXO III - Preencher'!M1794</f>
        <v>3.53</v>
      </c>
      <c r="M1785" s="15">
        <f t="shared" si="163"/>
        <v>121.61338825199999</v>
      </c>
      <c r="N1785" s="15">
        <f>'[1]TCE - ANEXO III - Preencher'!O1794</f>
        <v>1.59</v>
      </c>
      <c r="O1785" s="15">
        <f>'[1]TCE - ANEXO III - Preencher'!P1794</f>
        <v>0</v>
      </c>
      <c r="P1785" s="16">
        <f t="shared" si="164"/>
        <v>1.59</v>
      </c>
      <c r="Q1785" s="15">
        <f>'[1]TCE - ANEXO III - Preencher'!R1794</f>
        <v>88.800000000000011</v>
      </c>
      <c r="R1785" s="15">
        <f>'[1]TCE - ANEXO III - Preencher'!S1794</f>
        <v>88.8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449.25378825199999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TULIO VINICIUS SILVA FREITAS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>
        <f>'[1]TCE - ANEXO III - Preencher'!G1795</f>
        <v>513505</v>
      </c>
      <c r="G1786" s="13">
        <f>IF('[1]TCE - ANEXO III - Preencher'!H1795="","",'[1]TCE - ANEXO III - Preencher'!H1795)</f>
        <v>44621</v>
      </c>
      <c r="H1786" s="14">
        <f>'[1]TCE - ANEXO III - Preencher'!I1795</f>
        <v>0</v>
      </c>
      <c r="I1786" s="14">
        <f>'[1]TCE - ANEXO III - Preencher'!J1795</f>
        <v>148.0992</v>
      </c>
      <c r="J1786" s="14">
        <f>'[1]TCE - ANEXO III - Preencher'!K1795</f>
        <v>0</v>
      </c>
      <c r="K1786" s="15">
        <f>'[1]TCE - ANEXO III - Preencher'!L1795</f>
        <v>125.14338825199999</v>
      </c>
      <c r="L1786" s="15">
        <f>'[1]TCE - ANEXO III - Preencher'!M1795</f>
        <v>24.24</v>
      </c>
      <c r="M1786" s="15">
        <f t="shared" si="163"/>
        <v>100.903388252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250.93258825200002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TYRONE CESAR SILVA JUNIOR</v>
      </c>
      <c r="E1787" s="9" t="str">
        <f>IF('[1]TCE - ANEXO III - Preencher'!F1796="4 - Assistência Odontológica","2 - Outros Profissionais da Saúde",'[1]TCE - ANEXO III - Preencher'!F1796)</f>
        <v>1 - Médico</v>
      </c>
      <c r="F1787" s="12">
        <f>'[1]TCE - ANEXO III - Preencher'!G1796</f>
        <v>225225</v>
      </c>
      <c r="G1787" s="13">
        <f>IF('[1]TCE - ANEXO III - Preencher'!H1796="","",'[1]TCE - ANEXO III - Preencher'!H1796)</f>
        <v>44621</v>
      </c>
      <c r="H1787" s="14">
        <f>'[1]TCE - ANEXO III - Preencher'!I1796</f>
        <v>0</v>
      </c>
      <c r="I1787" s="14">
        <f>'[1]TCE - ANEXO III - Preencher'!J1796</f>
        <v>146.32640000000001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6.13</v>
      </c>
      <c r="O1787" s="15">
        <f>'[1]TCE - ANEXO III - Preencher'!P1796</f>
        <v>1.23</v>
      </c>
      <c r="P1787" s="16">
        <f t="shared" si="164"/>
        <v>4.9000000000000004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151.22640000000001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UMBERTO GERVAZIO DA SILVEIRA JUNIOR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>
        <f>'[1]TCE - ANEXO III - Preencher'!G1797</f>
        <v>521130</v>
      </c>
      <c r="G1788" s="13">
        <f>IF('[1]TCE - ANEXO III - Preencher'!H1797="","",'[1]TCE - ANEXO III - Preencher'!H1797)</f>
        <v>44621</v>
      </c>
      <c r="H1788" s="14">
        <f>'[1]TCE - ANEXO III - Preencher'!I1797</f>
        <v>0</v>
      </c>
      <c r="I1788" s="14">
        <f>'[1]TCE - ANEXO III - Preencher'!J1797</f>
        <v>151.7784</v>
      </c>
      <c r="J1788" s="14">
        <f>'[1]TCE - ANEXO III - Preencher'!K1797</f>
        <v>0</v>
      </c>
      <c r="K1788" s="15">
        <f>'[1]TCE - ANEXO III - Preencher'!L1797</f>
        <v>125.14338825199999</v>
      </c>
      <c r="L1788" s="15">
        <f>'[1]TCE - ANEXO III - Preencher'!M1797</f>
        <v>21.82</v>
      </c>
      <c r="M1788" s="15">
        <f t="shared" si="163"/>
        <v>103.323388252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257.03178825200001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VALBERT MORAES MOREIRA RAMOS</v>
      </c>
      <c r="E1789" s="9" t="str">
        <f>IF('[1]TCE - ANEXO III - Preencher'!F1798="4 - Assistência Odontológica","2 - Outros Profissionais da Saúde",'[1]TCE - ANEXO III - Preencher'!F1798)</f>
        <v>1 - Médico</v>
      </c>
      <c r="F1789" s="12">
        <f>'[1]TCE - ANEXO III - Preencher'!G1798</f>
        <v>225285</v>
      </c>
      <c r="G1789" s="13">
        <f>IF('[1]TCE - ANEXO III - Preencher'!H1798="","",'[1]TCE - ANEXO III - Preencher'!H1798)</f>
        <v>44621</v>
      </c>
      <c r="H1789" s="14">
        <f>'[1]TCE - ANEXO III - Preencher'!I1798</f>
        <v>0</v>
      </c>
      <c r="I1789" s="14">
        <f>'[1]TCE - ANEXO III - Preencher'!J1798</f>
        <v>749.89599999999996</v>
      </c>
      <c r="J1789" s="14">
        <f>'[1]TCE - ANEXO III - Preencher'!K1798</f>
        <v>0</v>
      </c>
      <c r="K1789" s="15">
        <f>'[1]TCE - ANEXO III - Preencher'!L1798</f>
        <v>125.14338825199999</v>
      </c>
      <c r="L1789" s="15">
        <f>'[1]TCE - ANEXO III - Preencher'!M1798</f>
        <v>3.64</v>
      </c>
      <c r="M1789" s="15">
        <f t="shared" si="163"/>
        <v>121.50338825199999</v>
      </c>
      <c r="N1789" s="15">
        <f>'[1]TCE - ANEXO III - Preencher'!O1798</f>
        <v>6.13</v>
      </c>
      <c r="O1789" s="15">
        <f>'[1]TCE - ANEXO III - Preencher'!P1798</f>
        <v>1.23</v>
      </c>
      <c r="P1789" s="16">
        <f t="shared" si="164"/>
        <v>4.9000000000000004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876.29938825199997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VALDECI AMBROSIO DE OLIVEIRA FILHO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>
        <f>'[1]TCE - ANEXO III - Preencher'!G1799</f>
        <v>223605</v>
      </c>
      <c r="G1790" s="13">
        <f>IF('[1]TCE - ANEXO III - Preencher'!H1799="","",'[1]TCE - ANEXO III - Preencher'!H1799)</f>
        <v>44621</v>
      </c>
      <c r="H1790" s="14">
        <f>'[1]TCE - ANEXO III - Preencher'!I1799</f>
        <v>0</v>
      </c>
      <c r="I1790" s="14">
        <f>'[1]TCE - ANEXO III - Preencher'!J1799</f>
        <v>164.51840000000001</v>
      </c>
      <c r="J1790" s="14">
        <f>'[1]TCE - ANEXO III - Preencher'!K1799</f>
        <v>0</v>
      </c>
      <c r="K1790" s="15">
        <f>'[1]TCE - ANEXO III - Preencher'!L1799</f>
        <v>125.14338825199999</v>
      </c>
      <c r="L1790" s="15">
        <f>'[1]TCE - ANEXO III - Preencher'!M1799</f>
        <v>3.25</v>
      </c>
      <c r="M1790" s="15">
        <f t="shared" si="163"/>
        <v>121.89338825199999</v>
      </c>
      <c r="N1790" s="15">
        <f>'[1]TCE - ANEXO III - Preencher'!O1799</f>
        <v>1.59</v>
      </c>
      <c r="O1790" s="15">
        <f>'[1]TCE - ANEXO III - Preencher'!P1799</f>
        <v>0</v>
      </c>
      <c r="P1790" s="16">
        <f t="shared" si="164"/>
        <v>1.59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288.00178825199998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VALDEMAR ALFREDO DA SILVA JUNIOR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>
        <f>'[1]TCE - ANEXO III - Preencher'!G1800</f>
        <v>514320</v>
      </c>
      <c r="G1791" s="13">
        <f>IF('[1]TCE - ANEXO III - Preencher'!H1800="","",'[1]TCE - ANEXO III - Preencher'!H1800)</f>
        <v>44621</v>
      </c>
      <c r="H1791" s="14">
        <f>'[1]TCE - ANEXO III - Preencher'!I1800</f>
        <v>0</v>
      </c>
      <c r="I1791" s="14">
        <f>'[1]TCE - ANEXO III - Preencher'!J1800</f>
        <v>900.96559999999999</v>
      </c>
      <c r="J1791" s="14">
        <f>'[1]TCE - ANEXO III - Preencher'!K1800</f>
        <v>0</v>
      </c>
      <c r="K1791" s="15">
        <f>'[1]TCE - ANEXO III - Preencher'!L1800</f>
        <v>125.14338825199999</v>
      </c>
      <c r="L1791" s="15">
        <f>'[1]TCE - ANEXO III - Preencher'!M1800</f>
        <v>1.62</v>
      </c>
      <c r="M1791" s="15">
        <f t="shared" si="163"/>
        <v>123.52338825199999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1026.418988252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VALDERICE MARIA DA SILVA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>
        <f>'[1]TCE - ANEXO III - Preencher'!G1801</f>
        <v>411010</v>
      </c>
      <c r="G1792" s="13">
        <f>IF('[1]TCE - ANEXO III - Preencher'!H1801="","",'[1]TCE - ANEXO III - Preencher'!H1801)</f>
        <v>44621</v>
      </c>
      <c r="H1792" s="14">
        <f>'[1]TCE - ANEXO III - Preencher'!I1801</f>
        <v>0</v>
      </c>
      <c r="I1792" s="14">
        <f>'[1]TCE - ANEXO III - Preencher'!J1801</f>
        <v>314.6816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118.4</v>
      </c>
      <c r="R1792" s="15">
        <f>'[1]TCE - ANEXO III - Preencher'!S1801</f>
        <v>75.45</v>
      </c>
      <c r="S1792" s="16">
        <f t="shared" si="165"/>
        <v>42.95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359.5616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VALERIA MARIA DE LIMA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>
        <f>'[1]TCE - ANEXO III - Preencher'!G1802</f>
        <v>322205</v>
      </c>
      <c r="G1793" s="13">
        <f>IF('[1]TCE - ANEXO III - Preencher'!H1802="","",'[1]TCE - ANEXO III - Preencher'!H1802)</f>
        <v>44621</v>
      </c>
      <c r="H1793" s="14">
        <f>'[1]TCE - ANEXO III - Preencher'!I1802</f>
        <v>0</v>
      </c>
      <c r="I1793" s="14">
        <f>'[1]TCE - ANEXO III - Preencher'!J1802</f>
        <v>147.9264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1.93</v>
      </c>
      <c r="O1793" s="15">
        <f>'[1]TCE - ANEXO III - Preencher'!P1802</f>
        <v>0</v>
      </c>
      <c r="P1793" s="16">
        <f t="shared" si="164"/>
        <v>1.93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69.41</v>
      </c>
      <c r="U1793" s="15">
        <f>'[1]TCE - ANEXO III - Preencher'!V1802</f>
        <v>0</v>
      </c>
      <c r="V1793" s="16">
        <f t="shared" si="166"/>
        <v>69.41</v>
      </c>
      <c r="W1793" s="17" t="str">
        <f>IF('[1]TCE - ANEXO III - Preencher'!X1802="","",'[1]TCE - ANEXO III - Preencher'!X1802)</f>
        <v>AUX. CRECHE I</v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219.2664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VALERIA MARQUES CASSIMIRO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>
        <f>'[1]TCE - ANEXO III - Preencher'!G1803</f>
        <v>322205</v>
      </c>
      <c r="G1794" s="13">
        <f>IF('[1]TCE - ANEXO III - Preencher'!H1803="","",'[1]TCE - ANEXO III - Preencher'!H1803)</f>
        <v>44621</v>
      </c>
      <c r="H1794" s="14">
        <f>'[1]TCE - ANEXO III - Preencher'!I1803</f>
        <v>0</v>
      </c>
      <c r="I1794" s="14">
        <f>'[1]TCE - ANEXO III - Preencher'!J1803</f>
        <v>959.64480000000003</v>
      </c>
      <c r="J1794" s="14">
        <f>'[1]TCE - ANEXO III - Preencher'!K1803</f>
        <v>0</v>
      </c>
      <c r="K1794" s="15">
        <f>'[1]TCE - ANEXO III - Preencher'!L1803</f>
        <v>125.14338825199999</v>
      </c>
      <c r="L1794" s="15">
        <f>'[1]TCE - ANEXO III - Preencher'!M1803</f>
        <v>26.3</v>
      </c>
      <c r="M1794" s="15">
        <f t="shared" si="163"/>
        <v>98.843388251999997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1060.4181882520002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VALERIA RAYANE DA SILVA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>
        <f>'[1]TCE - ANEXO III - Preencher'!G1804</f>
        <v>322205</v>
      </c>
      <c r="G1795" s="13">
        <f>IF('[1]TCE - ANEXO III - Preencher'!H1804="","",'[1]TCE - ANEXO III - Preencher'!H1804)</f>
        <v>44621</v>
      </c>
      <c r="H1795" s="14">
        <f>'[1]TCE - ANEXO III - Preencher'!I1804</f>
        <v>0</v>
      </c>
      <c r="I1795" s="14">
        <f>'[1]TCE - ANEXO III - Preencher'!J1804</f>
        <v>279.42</v>
      </c>
      <c r="J1795" s="14">
        <f>'[1]TCE - ANEXO III - Preencher'!K1804</f>
        <v>0</v>
      </c>
      <c r="K1795" s="15">
        <f>'[1]TCE - ANEXO III - Preencher'!L1804</f>
        <v>125.14338825199999</v>
      </c>
      <c r="L1795" s="15">
        <f>'[1]TCE - ANEXO III - Preencher'!M1804</f>
        <v>26.3</v>
      </c>
      <c r="M1795" s="15">
        <f t="shared" si="163"/>
        <v>98.843388251999997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380.19338825200003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VALERIA SILVA VILA NOVA</v>
      </c>
      <c r="E1796" s="9" t="str">
        <f>IF('[1]TCE - ANEXO III - Preencher'!F1805="4 - Assistência Odontológica","2 - Outros Profissionais da Saúde",'[1]TCE - ANEXO III - Preencher'!F1805)</f>
        <v>3 - Administrativo</v>
      </c>
      <c r="F1796" s="12">
        <f>'[1]TCE - ANEXO III - Preencher'!G1805</f>
        <v>521130</v>
      </c>
      <c r="G1796" s="13">
        <f>IF('[1]TCE - ANEXO III - Preencher'!H1805="","",'[1]TCE - ANEXO III - Preencher'!H1805)</f>
        <v>44621</v>
      </c>
      <c r="H1796" s="14">
        <f>'[1]TCE - ANEXO III - Preencher'!I1805</f>
        <v>0</v>
      </c>
      <c r="I1796" s="14">
        <f>'[1]TCE - ANEXO III - Preencher'!J1805</f>
        <v>164.85759999999999</v>
      </c>
      <c r="J1796" s="14">
        <f>'[1]TCE - ANEXO III - Preencher'!K1805</f>
        <v>0</v>
      </c>
      <c r="K1796" s="15">
        <f>'[1]TCE - ANEXO III - Preencher'!L1805</f>
        <v>125.14338825199999</v>
      </c>
      <c r="L1796" s="15">
        <f>'[1]TCE - ANEXO III - Preencher'!M1805</f>
        <v>24.24</v>
      </c>
      <c r="M1796" s="15">
        <f t="shared" ref="M1796:M1859" si="169">K1796-L1796</f>
        <v>100.903388252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267.69098825200001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VANAILDA MARIA DA SILVA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>
        <f>'[1]TCE - ANEXO III - Preencher'!G1806</f>
        <v>515205</v>
      </c>
      <c r="G1797" s="13">
        <f>IF('[1]TCE - ANEXO III - Preencher'!H1806="","",'[1]TCE - ANEXO III - Preencher'!H1806)</f>
        <v>44621</v>
      </c>
      <c r="H1797" s="14">
        <f>'[1]TCE - ANEXO III - Preencher'!I1806</f>
        <v>0</v>
      </c>
      <c r="I1797" s="14">
        <f>'[1]TCE - ANEXO III - Preencher'!J1806</f>
        <v>146.83600000000001</v>
      </c>
      <c r="J1797" s="14">
        <f>'[1]TCE - ANEXO III - Preencher'!K1806</f>
        <v>0</v>
      </c>
      <c r="K1797" s="15">
        <f>'[1]TCE - ANEXO III - Preencher'!L1806</f>
        <v>125.14338825199999</v>
      </c>
      <c r="L1797" s="15">
        <f>'[1]TCE - ANEXO III - Preencher'!M1806</f>
        <v>24.24</v>
      </c>
      <c r="M1797" s="15">
        <f t="shared" si="169"/>
        <v>100.903388252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249.66938825200003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VANDEILDO VANDERLEY BEZERRA DE LIMA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>
        <f>'[1]TCE - ANEXO III - Preencher'!G1807</f>
        <v>514320</v>
      </c>
      <c r="G1798" s="13">
        <f>IF('[1]TCE - ANEXO III - Preencher'!H1807="","",'[1]TCE - ANEXO III - Preencher'!H1807)</f>
        <v>44621</v>
      </c>
      <c r="H1798" s="14">
        <f>'[1]TCE - ANEXO III - Preencher'!I1807</f>
        <v>0</v>
      </c>
      <c r="I1798" s="14">
        <f>'[1]TCE - ANEXO III - Preencher'!J1807</f>
        <v>147.2328</v>
      </c>
      <c r="J1798" s="14">
        <f>'[1]TCE - ANEXO III - Preencher'!K1807</f>
        <v>0</v>
      </c>
      <c r="K1798" s="15">
        <f>'[1]TCE - ANEXO III - Preencher'!L1807</f>
        <v>125.14338825199999</v>
      </c>
      <c r="L1798" s="15">
        <f>'[1]TCE - ANEXO III - Preencher'!M1807</f>
        <v>24.24</v>
      </c>
      <c r="M1798" s="15">
        <f t="shared" si="169"/>
        <v>100.903388252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250.06618825200002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VANDERLANIO LUIZ BATISTA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>
        <f>'[1]TCE - ANEXO III - Preencher'!G1808</f>
        <v>513505</v>
      </c>
      <c r="G1799" s="13">
        <f>IF('[1]TCE - ANEXO III - Preencher'!H1808="","",'[1]TCE - ANEXO III - Preencher'!H1808)</f>
        <v>44621</v>
      </c>
      <c r="H1799" s="14">
        <f>'[1]TCE - ANEXO III - Preencher'!I1808</f>
        <v>0</v>
      </c>
      <c r="I1799" s="14">
        <f>'[1]TCE - ANEXO III - Preencher'!J1808</f>
        <v>1194.1967999999999</v>
      </c>
      <c r="J1799" s="14">
        <f>'[1]TCE - ANEXO III - Preencher'!K1808</f>
        <v>0</v>
      </c>
      <c r="K1799" s="15">
        <f>'[1]TCE - ANEXO III - Preencher'!L1808</f>
        <v>125.14338825199999</v>
      </c>
      <c r="L1799" s="15">
        <f>'[1]TCE - ANEXO III - Preencher'!M1808</f>
        <v>24.24</v>
      </c>
      <c r="M1799" s="15">
        <f t="shared" si="169"/>
        <v>100.903388252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1297.030188252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VANDICLEIDE CORDEIRO DE MENEZES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>
        <f>'[1]TCE - ANEXO III - Preencher'!G1809</f>
        <v>514320</v>
      </c>
      <c r="G1800" s="13">
        <f>IF('[1]TCE - ANEXO III - Preencher'!H1809="","",'[1]TCE - ANEXO III - Preencher'!H1809)</f>
        <v>44621</v>
      </c>
      <c r="H1800" s="14">
        <f>'[1]TCE - ANEXO III - Preencher'!I1809</f>
        <v>0</v>
      </c>
      <c r="I1800" s="14">
        <f>'[1]TCE - ANEXO III - Preencher'!J1809</f>
        <v>1054.6304</v>
      </c>
      <c r="J1800" s="14">
        <f>'[1]TCE - ANEXO III - Preencher'!K1809</f>
        <v>0</v>
      </c>
      <c r="K1800" s="15">
        <f>'[1]TCE - ANEXO III - Preencher'!L1809</f>
        <v>125.14338825199999</v>
      </c>
      <c r="L1800" s="15">
        <f>'[1]TCE - ANEXO III - Preencher'!M1809</f>
        <v>24.24</v>
      </c>
      <c r="M1800" s="15">
        <f t="shared" si="169"/>
        <v>100.903388252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1157.4637882520001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VANDRE MELO DOS ANJOS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>
        <f>'[1]TCE - ANEXO III - Preencher'!G1810</f>
        <v>514320</v>
      </c>
      <c r="G1801" s="13">
        <f>IF('[1]TCE - ANEXO III - Preencher'!H1810="","",'[1]TCE - ANEXO III - Preencher'!H1810)</f>
        <v>44621</v>
      </c>
      <c r="H1801" s="14">
        <f>'[1]TCE - ANEXO III - Preencher'!I1810</f>
        <v>0</v>
      </c>
      <c r="I1801" s="14">
        <f>'[1]TCE - ANEXO III - Preencher'!J1810</f>
        <v>164.98560000000001</v>
      </c>
      <c r="J1801" s="14">
        <f>'[1]TCE - ANEXO III - Preencher'!K1810</f>
        <v>0</v>
      </c>
      <c r="K1801" s="15">
        <f>'[1]TCE - ANEXO III - Preencher'!L1810</f>
        <v>125.14338825199999</v>
      </c>
      <c r="L1801" s="15">
        <f>'[1]TCE - ANEXO III - Preencher'!M1810</f>
        <v>24.24</v>
      </c>
      <c r="M1801" s="15">
        <f t="shared" si="169"/>
        <v>100.903388252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267.818988252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VANESSA CIPRIANO DO NASCIMENTO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>
        <f>'[1]TCE - ANEXO III - Preencher'!G1811</f>
        <v>322205</v>
      </c>
      <c r="G1802" s="13">
        <f>IF('[1]TCE - ANEXO III - Preencher'!H1811="","",'[1]TCE - ANEXO III - Preencher'!H1811)</f>
        <v>44621</v>
      </c>
      <c r="H1802" s="14">
        <f>'[1]TCE - ANEXO III - Preencher'!I1811</f>
        <v>0</v>
      </c>
      <c r="I1802" s="14">
        <f>'[1]TCE - ANEXO III - Preencher'!J1811</f>
        <v>165.57839999999999</v>
      </c>
      <c r="J1802" s="14">
        <f>'[1]TCE - ANEXO III - Preencher'!K1811</f>
        <v>0</v>
      </c>
      <c r="K1802" s="15">
        <f>'[1]TCE - ANEXO III - Preencher'!L1811</f>
        <v>125.14338825199999</v>
      </c>
      <c r="L1802" s="15">
        <f>'[1]TCE - ANEXO III - Preencher'!M1811</f>
        <v>26.3</v>
      </c>
      <c r="M1802" s="15">
        <f t="shared" si="169"/>
        <v>98.843388251999997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266.35178825200001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VANESSA CORDEIRO DOS SANTOS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>
        <f>'[1]TCE - ANEXO III - Preencher'!G1812</f>
        <v>223505</v>
      </c>
      <c r="G1803" s="13">
        <f>IF('[1]TCE - ANEXO III - Preencher'!H1812="","",'[1]TCE - ANEXO III - Preencher'!H1812)</f>
        <v>44621</v>
      </c>
      <c r="H1803" s="14">
        <f>'[1]TCE - ANEXO III - Preencher'!I1812</f>
        <v>0</v>
      </c>
      <c r="I1803" s="14">
        <f>'[1]TCE - ANEXO III - Preencher'!J1812</f>
        <v>350.13040000000001</v>
      </c>
      <c r="J1803" s="14">
        <f>'[1]TCE - ANEXO III - Preencher'!K1812</f>
        <v>0</v>
      </c>
      <c r="K1803" s="15">
        <f>'[1]TCE - ANEXO III - Preencher'!L1812</f>
        <v>125.14338825199999</v>
      </c>
      <c r="L1803" s="15">
        <f>'[1]TCE - ANEXO III - Preencher'!M1812</f>
        <v>3.31</v>
      </c>
      <c r="M1803" s="15">
        <f t="shared" si="169"/>
        <v>121.83338825199999</v>
      </c>
      <c r="N1803" s="15">
        <f>'[1]TCE - ANEXO III - Preencher'!O1812</f>
        <v>1.59</v>
      </c>
      <c r="O1803" s="15">
        <f>'[1]TCE - ANEXO III - Preencher'!P1812</f>
        <v>0</v>
      </c>
      <c r="P1803" s="16">
        <f t="shared" si="170"/>
        <v>1.59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473.55378825199995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VANESSA DA SILVA BEZERRA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>
        <f>'[1]TCE - ANEXO III - Preencher'!G1813</f>
        <v>521130</v>
      </c>
      <c r="G1804" s="13">
        <f>IF('[1]TCE - ANEXO III - Preencher'!H1813="","",'[1]TCE - ANEXO III - Preencher'!H1813)</f>
        <v>44621</v>
      </c>
      <c r="H1804" s="14">
        <f>'[1]TCE - ANEXO III - Preencher'!I1813</f>
        <v>0</v>
      </c>
      <c r="I1804" s="14">
        <f>'[1]TCE - ANEXO III - Preencher'!J1813</f>
        <v>151.06639999999999</v>
      </c>
      <c r="J1804" s="14">
        <f>'[1]TCE - ANEXO III - Preencher'!K1813</f>
        <v>0</v>
      </c>
      <c r="K1804" s="15">
        <f>'[1]TCE - ANEXO III - Preencher'!L1813</f>
        <v>125.14338825199999</v>
      </c>
      <c r="L1804" s="15">
        <f>'[1]TCE - ANEXO III - Preencher'!M1813</f>
        <v>19.39</v>
      </c>
      <c r="M1804" s="15">
        <f t="shared" si="169"/>
        <v>105.75338825199999</v>
      </c>
      <c r="N1804" s="15">
        <f>'[1]TCE - ANEXO III - Preencher'!O1813</f>
        <v>1.93</v>
      </c>
      <c r="O1804" s="15">
        <f>'[1]TCE - ANEXO III - Preencher'!P1813</f>
        <v>0</v>
      </c>
      <c r="P1804" s="16">
        <f t="shared" si="170"/>
        <v>1.93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258.74978825199997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VANESSA DA SILVA ROSENDO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>
        <f>'[1]TCE - ANEXO III - Preencher'!G1814</f>
        <v>322205</v>
      </c>
      <c r="G1805" s="13">
        <f>IF('[1]TCE - ANEXO III - Preencher'!H1814="","",'[1]TCE - ANEXO III - Preencher'!H1814)</f>
        <v>44621</v>
      </c>
      <c r="H1805" s="14">
        <f>'[1]TCE - ANEXO III - Preencher'!I1814</f>
        <v>0</v>
      </c>
      <c r="I1805" s="14">
        <f>'[1]TCE - ANEXO III - Preencher'!J1814</f>
        <v>164.93199999999999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166.86199999999999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VANESSA FERREIRA DE SOUZA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>
        <f>'[1]TCE - ANEXO III - Preencher'!G1815</f>
        <v>514320</v>
      </c>
      <c r="G1806" s="13">
        <f>IF('[1]TCE - ANEXO III - Preencher'!H1815="","",'[1]TCE - ANEXO III - Preencher'!H1815)</f>
        <v>44621</v>
      </c>
      <c r="H1806" s="14">
        <f>'[1]TCE - ANEXO III - Preencher'!I1815</f>
        <v>0</v>
      </c>
      <c r="I1806" s="14">
        <f>'[1]TCE - ANEXO III - Preencher'!J1815</f>
        <v>357.44400000000002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69.430000000000007</v>
      </c>
      <c r="U1806" s="15">
        <f>'[1]TCE - ANEXO III - Preencher'!V1815</f>
        <v>0</v>
      </c>
      <c r="V1806" s="16">
        <f t="shared" si="172"/>
        <v>69.430000000000007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428.80400000000003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VANESSA IVANI DA SILVA PORTELA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>
        <f>'[1]TCE - ANEXO III - Preencher'!G1816</f>
        <v>223605</v>
      </c>
      <c r="G1807" s="13">
        <f>IF('[1]TCE - ANEXO III - Preencher'!H1816="","",'[1]TCE - ANEXO III - Preencher'!H1816)</f>
        <v>44621</v>
      </c>
      <c r="H1807" s="14">
        <f>'[1]TCE - ANEXO III - Preencher'!I1816</f>
        <v>0</v>
      </c>
      <c r="I1807" s="14">
        <f>'[1]TCE - ANEXO III - Preencher'!J1816</f>
        <v>150.53440000000001</v>
      </c>
      <c r="J1807" s="14">
        <f>'[1]TCE - ANEXO III - Preencher'!K1816</f>
        <v>0</v>
      </c>
      <c r="K1807" s="15">
        <f>'[1]TCE - ANEXO III - Preencher'!L1816</f>
        <v>125.14338825199999</v>
      </c>
      <c r="L1807" s="15">
        <f>'[1]TCE - ANEXO III - Preencher'!M1816</f>
        <v>2.75</v>
      </c>
      <c r="M1807" s="15">
        <f t="shared" si="169"/>
        <v>122.39338825199999</v>
      </c>
      <c r="N1807" s="15">
        <f>'[1]TCE - ANEXO III - Preencher'!O1816</f>
        <v>1.59</v>
      </c>
      <c r="O1807" s="15">
        <f>'[1]TCE - ANEXO III - Preencher'!P1816</f>
        <v>0</v>
      </c>
      <c r="P1807" s="16">
        <f t="shared" si="170"/>
        <v>1.59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274.517788252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VANESSA LAIS DA SILVA NASCIMENTO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>
        <f>'[1]TCE - ANEXO III - Preencher'!G1817</f>
        <v>223505</v>
      </c>
      <c r="G1808" s="13">
        <f>IF('[1]TCE - ANEXO III - Preencher'!H1817="","",'[1]TCE - ANEXO III - Preencher'!H1817)</f>
        <v>44621</v>
      </c>
      <c r="H1808" s="14">
        <f>'[1]TCE - ANEXO III - Preencher'!I1817</f>
        <v>0</v>
      </c>
      <c r="I1808" s="14">
        <f>'[1]TCE - ANEXO III - Preencher'!J1817</f>
        <v>332.28879999999998</v>
      </c>
      <c r="J1808" s="14">
        <f>'[1]TCE - ANEXO III - Preencher'!K1817</f>
        <v>0</v>
      </c>
      <c r="K1808" s="15">
        <f>'[1]TCE - ANEXO III - Preencher'!L1817</f>
        <v>125.14338825199999</v>
      </c>
      <c r="L1808" s="15">
        <f>'[1]TCE - ANEXO III - Preencher'!M1817</f>
        <v>3.53</v>
      </c>
      <c r="M1808" s="15">
        <f t="shared" si="169"/>
        <v>121.61338825199999</v>
      </c>
      <c r="N1808" s="15">
        <f>'[1]TCE - ANEXO III - Preencher'!O1817</f>
        <v>1.59</v>
      </c>
      <c r="O1808" s="15">
        <f>'[1]TCE - ANEXO III - Preencher'!P1817</f>
        <v>0</v>
      </c>
      <c r="P1808" s="16">
        <f t="shared" si="170"/>
        <v>1.59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455.49218825199995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VANESSA MARIA DA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>
        <f>'[1]TCE - ANEXO III - Preencher'!G1818</f>
        <v>322205</v>
      </c>
      <c r="G1809" s="13">
        <f>IF('[1]TCE - ANEXO III - Preencher'!H1818="","",'[1]TCE - ANEXO III - Preencher'!H1818)</f>
        <v>44621</v>
      </c>
      <c r="H1809" s="14">
        <f>'[1]TCE - ANEXO III - Preencher'!I1818</f>
        <v>0</v>
      </c>
      <c r="I1809" s="14">
        <f>'[1]TCE - ANEXO III - Preencher'!J1818</f>
        <v>291.34320000000002</v>
      </c>
      <c r="J1809" s="14">
        <f>'[1]TCE - ANEXO III - Preencher'!K1818</f>
        <v>0</v>
      </c>
      <c r="K1809" s="15">
        <f>'[1]TCE - ANEXO III - Preencher'!L1818</f>
        <v>125.14338825199999</v>
      </c>
      <c r="L1809" s="15">
        <f>'[1]TCE - ANEXO III - Preencher'!M1818</f>
        <v>26.3</v>
      </c>
      <c r="M1809" s="15">
        <f t="shared" si="169"/>
        <v>98.843388251999997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392.11658825200004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VANESSA VITAL DA SILVA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>
        <f>'[1]TCE - ANEXO III - Preencher'!G1819</f>
        <v>223505</v>
      </c>
      <c r="G1810" s="13">
        <f>IF('[1]TCE - ANEXO III - Preencher'!H1819="","",'[1]TCE - ANEXO III - Preencher'!H1819)</f>
        <v>44621</v>
      </c>
      <c r="H1810" s="14">
        <f>'[1]TCE - ANEXO III - Preencher'!I1819</f>
        <v>0</v>
      </c>
      <c r="I1810" s="14">
        <f>'[1]TCE - ANEXO III - Preencher'!J1819</f>
        <v>146.58080000000001</v>
      </c>
      <c r="J1810" s="14">
        <f>'[1]TCE - ANEXO III - Preencher'!K1819</f>
        <v>0</v>
      </c>
      <c r="K1810" s="15">
        <f>'[1]TCE - ANEXO III - Preencher'!L1819</f>
        <v>125.14338825199999</v>
      </c>
      <c r="L1810" s="15">
        <f>'[1]TCE - ANEXO III - Preencher'!M1819</f>
        <v>2.66</v>
      </c>
      <c r="M1810" s="15">
        <f t="shared" si="169"/>
        <v>122.483388252</v>
      </c>
      <c r="N1810" s="15">
        <f>'[1]TCE - ANEXO III - Preencher'!O1819</f>
        <v>1.59</v>
      </c>
      <c r="O1810" s="15">
        <f>'[1]TCE - ANEXO III - Preencher'!P1819</f>
        <v>0</v>
      </c>
      <c r="P1810" s="16">
        <f t="shared" si="170"/>
        <v>1.59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103.28</v>
      </c>
      <c r="U1810" s="15">
        <f>'[1]TCE - ANEXO III - Preencher'!V1819</f>
        <v>0</v>
      </c>
      <c r="V1810" s="16">
        <f t="shared" si="172"/>
        <v>103.28</v>
      </c>
      <c r="W1810" s="17" t="str">
        <f>IF('[1]TCE - ANEXO III - Preencher'!X1819="","",'[1]TCE - ANEXO III - Preencher'!X1819)</f>
        <v>AUX. CRECHE I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373.93418825200001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VANIA LIMA DE BRITO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>
        <f>'[1]TCE - ANEXO III - Preencher'!G1820</f>
        <v>223505</v>
      </c>
      <c r="G1811" s="13">
        <f>IF('[1]TCE - ANEXO III - Preencher'!H1820="","",'[1]TCE - ANEXO III - Preencher'!H1820)</f>
        <v>44621</v>
      </c>
      <c r="H1811" s="14">
        <f>'[1]TCE - ANEXO III - Preencher'!I1820</f>
        <v>0</v>
      </c>
      <c r="I1811" s="14">
        <f>'[1]TCE - ANEXO III - Preencher'!J1820</f>
        <v>873.81759999999997</v>
      </c>
      <c r="J1811" s="14">
        <f>'[1]TCE - ANEXO III - Preencher'!K1820</f>
        <v>0</v>
      </c>
      <c r="K1811" s="15">
        <f>'[1]TCE - ANEXO III - Preencher'!L1820</f>
        <v>125.14338825199999</v>
      </c>
      <c r="L1811" s="15">
        <f>'[1]TCE - ANEXO III - Preencher'!M1820</f>
        <v>3.53</v>
      </c>
      <c r="M1811" s="15">
        <f t="shared" si="169"/>
        <v>121.61338825199999</v>
      </c>
      <c r="N1811" s="15">
        <f>'[1]TCE - ANEXO III - Preencher'!O1820</f>
        <v>1.59</v>
      </c>
      <c r="O1811" s="15">
        <f>'[1]TCE - ANEXO III - Preencher'!P1820</f>
        <v>0</v>
      </c>
      <c r="P1811" s="16">
        <f t="shared" si="170"/>
        <v>1.59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103.28</v>
      </c>
      <c r="U1811" s="15">
        <f>'[1]TCE - ANEXO III - Preencher'!V1820</f>
        <v>0</v>
      </c>
      <c r="V1811" s="16">
        <f t="shared" si="172"/>
        <v>103.28</v>
      </c>
      <c r="W1811" s="17" t="str">
        <f>IF('[1]TCE - ANEXO III - Preencher'!X1820="","",'[1]TCE - ANEXO III - Preencher'!X1820)</f>
        <v>AUX.CRECHE II</v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1100.300988252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VANIELE SILVA MONTEIRO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>
        <f>'[1]TCE - ANEXO III - Preencher'!G1821</f>
        <v>521130</v>
      </c>
      <c r="G1812" s="13">
        <f>IF('[1]TCE - ANEXO III - Preencher'!H1821="","",'[1]TCE - ANEXO III - Preencher'!H1821)</f>
        <v>44621</v>
      </c>
      <c r="H1812" s="14">
        <f>'[1]TCE - ANEXO III - Preencher'!I1821</f>
        <v>0</v>
      </c>
      <c r="I1812" s="14">
        <f>'[1]TCE - ANEXO III - Preencher'!J1821</f>
        <v>167.82079999999999</v>
      </c>
      <c r="J1812" s="14">
        <f>'[1]TCE - ANEXO III - Preencher'!K1821</f>
        <v>0</v>
      </c>
      <c r="K1812" s="15">
        <f>'[1]TCE - ANEXO III - Preencher'!L1821</f>
        <v>125.14338825199999</v>
      </c>
      <c r="L1812" s="15">
        <f>'[1]TCE - ANEXO III - Preencher'!M1821</f>
        <v>24.24</v>
      </c>
      <c r="M1812" s="15">
        <f t="shared" si="169"/>
        <v>100.903388252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270.65418825199998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VERA LUCIA PAIXAO SILVA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>
        <f>'[1]TCE - ANEXO III - Preencher'!G1822</f>
        <v>513505</v>
      </c>
      <c r="G1813" s="13">
        <f>IF('[1]TCE - ANEXO III - Preencher'!H1822="","",'[1]TCE - ANEXO III - Preencher'!H1822)</f>
        <v>44621</v>
      </c>
      <c r="H1813" s="14">
        <f>'[1]TCE - ANEXO III - Preencher'!I1822</f>
        <v>0</v>
      </c>
      <c r="I1813" s="14">
        <f>'[1]TCE - ANEXO III - Preencher'!J1822</f>
        <v>159.6456</v>
      </c>
      <c r="J1813" s="14">
        <f>'[1]TCE - ANEXO III - Preencher'!K1822</f>
        <v>0</v>
      </c>
      <c r="K1813" s="15">
        <f>'[1]TCE - ANEXO III - Preencher'!L1822</f>
        <v>125.14338825199999</v>
      </c>
      <c r="L1813" s="15">
        <f>'[1]TCE - ANEXO III - Preencher'!M1822</f>
        <v>18.579999999999998</v>
      </c>
      <c r="M1813" s="15">
        <f t="shared" si="169"/>
        <v>106.563388252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236.8</v>
      </c>
      <c r="R1813" s="15">
        <f>'[1]TCE - ANEXO III - Preencher'!S1822</f>
        <v>72.72</v>
      </c>
      <c r="S1813" s="16">
        <f t="shared" si="171"/>
        <v>164.08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432.21898825200003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VERICIA DE ALMEIDA SILVA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>
        <f>'[1]TCE - ANEXO III - Preencher'!G1823</f>
        <v>322205</v>
      </c>
      <c r="G1814" s="13">
        <f>IF('[1]TCE - ANEXO III - Preencher'!H1823="","",'[1]TCE - ANEXO III - Preencher'!H1823)</f>
        <v>44621</v>
      </c>
      <c r="H1814" s="14">
        <f>'[1]TCE - ANEXO III - Preencher'!I1823</f>
        <v>0</v>
      </c>
      <c r="I1814" s="14">
        <f>'[1]TCE - ANEXO III - Preencher'!J1823</f>
        <v>892.63440000000003</v>
      </c>
      <c r="J1814" s="14">
        <f>'[1]TCE - ANEXO III - Preencher'!K1823</f>
        <v>0</v>
      </c>
      <c r="K1814" s="15">
        <f>'[1]TCE - ANEXO III - Preencher'!L1823</f>
        <v>125.14338825199999</v>
      </c>
      <c r="L1814" s="15">
        <f>'[1]TCE - ANEXO III - Preencher'!M1823</f>
        <v>26.3</v>
      </c>
      <c r="M1814" s="15">
        <f t="shared" si="169"/>
        <v>98.843388251999997</v>
      </c>
      <c r="N1814" s="15">
        <f>'[1]TCE - ANEXO III - Preencher'!O1823</f>
        <v>1.93</v>
      </c>
      <c r="O1814" s="15">
        <f>'[1]TCE - ANEXO III - Preencher'!P1823</f>
        <v>0</v>
      </c>
      <c r="P1814" s="16">
        <f t="shared" si="170"/>
        <v>1.93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69.41</v>
      </c>
      <c r="U1814" s="15">
        <f>'[1]TCE - ANEXO III - Preencher'!V1823</f>
        <v>0</v>
      </c>
      <c r="V1814" s="16">
        <f t="shared" si="172"/>
        <v>69.41</v>
      </c>
      <c r="W1814" s="17" t="str">
        <f>IF('[1]TCE - ANEXO III - Preencher'!X1823="","",'[1]TCE - ANEXO III - Preencher'!X1823)</f>
        <v>AUX. CRECHE I</v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1062.8177882519999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VERONICA BARBOSA DA SILVA</v>
      </c>
      <c r="E1815" s="9" t="str">
        <f>IF('[1]TCE - ANEXO III - Preencher'!F1824="4 - Assistência Odontológica","2 - Outros Profissionais da Saúde",'[1]TCE - ANEXO III - Preencher'!F1824)</f>
        <v>3 - Administrativo</v>
      </c>
      <c r="F1815" s="12">
        <f>'[1]TCE - ANEXO III - Preencher'!G1824</f>
        <v>514320</v>
      </c>
      <c r="G1815" s="13">
        <f>IF('[1]TCE - ANEXO III - Preencher'!H1824="","",'[1]TCE - ANEXO III - Preencher'!H1824)</f>
        <v>44621</v>
      </c>
      <c r="H1815" s="14">
        <f>'[1]TCE - ANEXO III - Preencher'!I1824</f>
        <v>0</v>
      </c>
      <c r="I1815" s="14">
        <f>'[1]TCE - ANEXO III - Preencher'!J1824</f>
        <v>159.42160000000001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340.40000000000003</v>
      </c>
      <c r="R1815" s="15">
        <f>'[1]TCE - ANEXO III - Preencher'!S1824</f>
        <v>72.72</v>
      </c>
      <c r="S1815" s="16">
        <f t="shared" si="171"/>
        <v>267.68000000000006</v>
      </c>
      <c r="T1815" s="15">
        <f>'[1]TCE - ANEXO III - Preencher'!U1824</f>
        <v>69.430000000000007</v>
      </c>
      <c r="U1815" s="15">
        <f>'[1]TCE - ANEXO III - Preencher'!V1824</f>
        <v>0</v>
      </c>
      <c r="V1815" s="16">
        <f t="shared" si="172"/>
        <v>69.430000000000007</v>
      </c>
      <c r="W1815" s="17" t="str">
        <f>IF('[1]TCE - ANEXO III - Preencher'!X1824="","",'[1]TCE - ANEXO III - Preencher'!X1824)</f>
        <v>AUX. CRECHE I</v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498.46160000000009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VERONICA LEONARDO DOS SANTOS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>
        <f>'[1]TCE - ANEXO III - Preencher'!G1825</f>
        <v>322205</v>
      </c>
      <c r="G1816" s="13">
        <f>IF('[1]TCE - ANEXO III - Preencher'!H1825="","",'[1]TCE - ANEXO III - Preencher'!H1825)</f>
        <v>44621</v>
      </c>
      <c r="H1816" s="14">
        <f>'[1]TCE - ANEXO III - Preencher'!I1825</f>
        <v>0</v>
      </c>
      <c r="I1816" s="14">
        <f>'[1]TCE - ANEXO III - Preencher'!J1825</f>
        <v>133.23840000000001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135.16840000000002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VERONICA NEUZA DA SILVA SOUZA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>
        <f>'[1]TCE - ANEXO III - Preencher'!G1826</f>
        <v>513430</v>
      </c>
      <c r="G1817" s="13">
        <f>IF('[1]TCE - ANEXO III - Preencher'!H1826="","",'[1]TCE - ANEXO III - Preencher'!H1826)</f>
        <v>44621</v>
      </c>
      <c r="H1817" s="14">
        <f>'[1]TCE - ANEXO III - Preencher'!I1826</f>
        <v>0</v>
      </c>
      <c r="I1817" s="14">
        <f>'[1]TCE - ANEXO III - Preencher'!J1826</f>
        <v>159.45679999999999</v>
      </c>
      <c r="J1817" s="14">
        <f>'[1]TCE - ANEXO III - Preencher'!K1826</f>
        <v>0</v>
      </c>
      <c r="K1817" s="15">
        <f>'[1]TCE - ANEXO III - Preencher'!L1826</f>
        <v>125.14338825199999</v>
      </c>
      <c r="L1817" s="15">
        <f>'[1]TCE - ANEXO III - Preencher'!M1826</f>
        <v>20.2</v>
      </c>
      <c r="M1817" s="15">
        <f t="shared" si="169"/>
        <v>104.94338825199999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118.4</v>
      </c>
      <c r="R1817" s="15">
        <f>'[1]TCE - ANEXO III - Preencher'!S1826</f>
        <v>72.72</v>
      </c>
      <c r="S1817" s="16">
        <f t="shared" si="171"/>
        <v>45.680000000000007</v>
      </c>
      <c r="T1817" s="15">
        <f>'[1]TCE - ANEXO III - Preencher'!U1826</f>
        <v>69.430000000000007</v>
      </c>
      <c r="U1817" s="15">
        <f>'[1]TCE - ANEXO III - Preencher'!V1826</f>
        <v>0</v>
      </c>
      <c r="V1817" s="16">
        <f t="shared" si="172"/>
        <v>69.430000000000007</v>
      </c>
      <c r="W1817" s="17" t="str">
        <f>IF('[1]TCE - ANEXO III - Preencher'!X1826="","",'[1]TCE - ANEXO III - Preencher'!X1826)</f>
        <v>AUX. CRECHE I</v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381.44018825199998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VERONICA VALERIA TEIXEIRA DA SILVA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>
        <f>'[1]TCE - ANEXO III - Preencher'!G1827</f>
        <v>763305</v>
      </c>
      <c r="G1818" s="13">
        <f>IF('[1]TCE - ANEXO III - Preencher'!H1827="","",'[1]TCE - ANEXO III - Preencher'!H1827)</f>
        <v>44621</v>
      </c>
      <c r="H1818" s="14">
        <f>'[1]TCE - ANEXO III - Preencher'!I1827</f>
        <v>0</v>
      </c>
      <c r="I1818" s="14">
        <f>'[1]TCE - ANEXO III - Preencher'!J1827</f>
        <v>136.4624</v>
      </c>
      <c r="J1818" s="14">
        <f>'[1]TCE - ANEXO III - Preencher'!K1827</f>
        <v>0</v>
      </c>
      <c r="K1818" s="15">
        <f>'[1]TCE - ANEXO III - Preencher'!L1827</f>
        <v>125.14338825199999</v>
      </c>
      <c r="L1818" s="15">
        <f>'[1]TCE - ANEXO III - Preencher'!M1827</f>
        <v>24.24</v>
      </c>
      <c r="M1818" s="15">
        <f t="shared" si="169"/>
        <v>100.903388252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236.8</v>
      </c>
      <c r="R1818" s="15">
        <f>'[1]TCE - ANEXO III - Preencher'!S1827</f>
        <v>72.72</v>
      </c>
      <c r="S1818" s="16">
        <f t="shared" si="171"/>
        <v>164.08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403.37578825200001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VICENTE DE OLIVEIRA VIEIRA JUNIOR</v>
      </c>
      <c r="E1819" s="9" t="str">
        <f>IF('[1]TCE - ANEXO III - Preencher'!F1828="4 - Assistência Odontológica","2 - Outros Profissionais da Saúde",'[1]TCE - ANEXO III - Preencher'!F1828)</f>
        <v>1 - Médico</v>
      </c>
      <c r="F1819" s="12">
        <f>'[1]TCE - ANEXO III - Preencher'!G1828</f>
        <v>225203</v>
      </c>
      <c r="G1819" s="13">
        <f>IF('[1]TCE - ANEXO III - Preencher'!H1828="","",'[1]TCE - ANEXO III - Preencher'!H1828)</f>
        <v>44621</v>
      </c>
      <c r="H1819" s="14">
        <f>'[1]TCE - ANEXO III - Preencher'!I1828</f>
        <v>0</v>
      </c>
      <c r="I1819" s="14">
        <f>'[1]TCE - ANEXO III - Preencher'!J1828</f>
        <v>146.32640000000001</v>
      </c>
      <c r="J1819" s="14">
        <f>'[1]TCE - ANEXO III - Preencher'!K1828</f>
        <v>0</v>
      </c>
      <c r="K1819" s="15">
        <f>'[1]TCE - ANEXO III - Preencher'!L1828</f>
        <v>125.14338825199999</v>
      </c>
      <c r="L1819" s="15">
        <f>'[1]TCE - ANEXO III - Preencher'!M1828</f>
        <v>3.64</v>
      </c>
      <c r="M1819" s="15">
        <f t="shared" si="169"/>
        <v>121.50338825199999</v>
      </c>
      <c r="N1819" s="15">
        <f>'[1]TCE - ANEXO III - Preencher'!O1828</f>
        <v>6.13</v>
      </c>
      <c r="O1819" s="15">
        <f>'[1]TCE - ANEXO III - Preencher'!P1828</f>
        <v>1.23</v>
      </c>
      <c r="P1819" s="16">
        <f t="shared" si="170"/>
        <v>4.9000000000000004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272.72978825199999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VICTOR ALVES MOTA DE ANDRADE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>
        <f>'[1]TCE - ANEXO III - Preencher'!G1829</f>
        <v>223605</v>
      </c>
      <c r="G1820" s="13">
        <f>IF('[1]TCE - ANEXO III - Preencher'!H1829="","",'[1]TCE - ANEXO III - Preencher'!H1829)</f>
        <v>44621</v>
      </c>
      <c r="H1820" s="14">
        <f>'[1]TCE - ANEXO III - Preencher'!I1829</f>
        <v>0</v>
      </c>
      <c r="I1820" s="14">
        <f>'[1]TCE - ANEXO III - Preencher'!J1829</f>
        <v>2165.7840000000001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1.59</v>
      </c>
      <c r="O1820" s="15">
        <f>'[1]TCE - ANEXO III - Preencher'!P1829</f>
        <v>0</v>
      </c>
      <c r="P1820" s="16">
        <f t="shared" si="170"/>
        <v>1.59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2167.3740000000003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VICTOR HUGO SILVA OLIVARES</v>
      </c>
      <c r="E1821" s="9" t="str">
        <f>IF('[1]TCE - ANEXO III - Preencher'!F1830="4 - Assistência Odontológica","2 - Outros Profissionais da Saúde",'[1]TCE - ANEXO III - Preencher'!F1830)</f>
        <v>3 - Administrativo</v>
      </c>
      <c r="F1821" s="12">
        <f>'[1]TCE - ANEXO III - Preencher'!G1830</f>
        <v>521130</v>
      </c>
      <c r="G1821" s="13">
        <f>IF('[1]TCE - ANEXO III - Preencher'!H1830="","",'[1]TCE - ANEXO III - Preencher'!H1830)</f>
        <v>44621</v>
      </c>
      <c r="H1821" s="14">
        <f>'[1]TCE - ANEXO III - Preencher'!I1830</f>
        <v>0</v>
      </c>
      <c r="I1821" s="14">
        <f>'[1]TCE - ANEXO III - Preencher'!J1830</f>
        <v>151.79920000000001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1.93</v>
      </c>
      <c r="O1821" s="15">
        <f>'[1]TCE - ANEXO III - Preencher'!P1830</f>
        <v>0</v>
      </c>
      <c r="P1821" s="16">
        <f t="shared" si="170"/>
        <v>1.93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153.72920000000002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VICTOR MELO FRANCA CAMPOS</v>
      </c>
      <c r="E1822" s="9" t="str">
        <f>IF('[1]TCE - ANEXO III - Preencher'!F1831="4 - Assistência Odontológica","2 - Outros Profissionais da Saúde",'[1]TCE - ANEXO III - Preencher'!F1831)</f>
        <v>1 - Médico</v>
      </c>
      <c r="F1822" s="12">
        <f>'[1]TCE - ANEXO III - Preencher'!G1831</f>
        <v>225225</v>
      </c>
      <c r="G1822" s="13">
        <f>IF('[1]TCE - ANEXO III - Preencher'!H1831="","",'[1]TCE - ANEXO III - Preencher'!H1831)</f>
        <v>44621</v>
      </c>
      <c r="H1822" s="14">
        <f>'[1]TCE - ANEXO III - Preencher'!I1831</f>
        <v>0</v>
      </c>
      <c r="I1822" s="14">
        <f>'[1]TCE - ANEXO III - Preencher'!J1831</f>
        <v>130.69839999999999</v>
      </c>
      <c r="J1822" s="14">
        <f>'[1]TCE - ANEXO III - Preencher'!K1831</f>
        <v>0</v>
      </c>
      <c r="K1822" s="15">
        <f>'[1]TCE - ANEXO III - Preencher'!L1831</f>
        <v>125.14338825199999</v>
      </c>
      <c r="L1822" s="15">
        <f>'[1]TCE - ANEXO III - Preencher'!M1831</f>
        <v>3.64</v>
      </c>
      <c r="M1822" s="15">
        <f t="shared" si="169"/>
        <v>121.50338825199999</v>
      </c>
      <c r="N1822" s="15">
        <f>'[1]TCE - ANEXO III - Preencher'!O1831</f>
        <v>6.13</v>
      </c>
      <c r="O1822" s="15">
        <f>'[1]TCE - ANEXO III - Preencher'!P1831</f>
        <v>1.23</v>
      </c>
      <c r="P1822" s="16">
        <f t="shared" si="170"/>
        <v>4.9000000000000004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257.10178825199995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VICTORIA ARIELL ALMEIDA DA SILVA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>
        <f>'[1]TCE - ANEXO III - Preencher'!G1832</f>
        <v>322205</v>
      </c>
      <c r="G1823" s="13">
        <f>IF('[1]TCE - ANEXO III - Preencher'!H1832="","",'[1]TCE - ANEXO III - Preencher'!H1832)</f>
        <v>44621</v>
      </c>
      <c r="H1823" s="14">
        <f>'[1]TCE - ANEXO III - Preencher'!I1832</f>
        <v>0</v>
      </c>
      <c r="I1823" s="14">
        <f>'[1]TCE - ANEXO III - Preencher'!J1832</f>
        <v>146.04480000000001</v>
      </c>
      <c r="J1823" s="14">
        <f>'[1]TCE - ANEXO III - Preencher'!K1832</f>
        <v>0</v>
      </c>
      <c r="K1823" s="15">
        <f>'[1]TCE - ANEXO III - Preencher'!L1832</f>
        <v>125.14338825199999</v>
      </c>
      <c r="L1823" s="15">
        <f>'[1]TCE - ANEXO III - Preencher'!M1832</f>
        <v>26.3</v>
      </c>
      <c r="M1823" s="15">
        <f t="shared" si="169"/>
        <v>98.843388251999997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246.81818825200003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VILMA MARIA XAVIER DA SILVA DE ALMEIDA</v>
      </c>
      <c r="E1824" s="9" t="str">
        <f>IF('[1]TCE - ANEXO III - Preencher'!F1833="4 - Assistência Odontológica","2 - Outros Profissionais da Saúde",'[1]TCE - ANEXO III - Preencher'!F1833)</f>
        <v>3 - Administrativo</v>
      </c>
      <c r="F1824" s="12">
        <f>'[1]TCE - ANEXO III - Preencher'!G1833</f>
        <v>763305</v>
      </c>
      <c r="G1824" s="13">
        <f>IF('[1]TCE - ANEXO III - Preencher'!H1833="","",'[1]TCE - ANEXO III - Preencher'!H1833)</f>
        <v>44621</v>
      </c>
      <c r="H1824" s="14">
        <f>'[1]TCE - ANEXO III - Preencher'!I1833</f>
        <v>0</v>
      </c>
      <c r="I1824" s="14">
        <f>'[1]TCE - ANEXO III - Preencher'!J1833</f>
        <v>151.5872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236.8</v>
      </c>
      <c r="R1824" s="15">
        <f>'[1]TCE - ANEXO III - Preencher'!S1833</f>
        <v>72.72</v>
      </c>
      <c r="S1824" s="16">
        <f t="shared" si="171"/>
        <v>164.08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317.59720000000004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VINICIUS DE LACERDA GOMES OLIVARES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>
        <f>'[1]TCE - ANEXO III - Preencher'!G1834</f>
        <v>351605</v>
      </c>
      <c r="G1825" s="13">
        <f>IF('[1]TCE - ANEXO III - Preencher'!H1834="","",'[1]TCE - ANEXO III - Preencher'!H1834)</f>
        <v>44621</v>
      </c>
      <c r="H1825" s="14">
        <f>'[1]TCE - ANEXO III - Preencher'!I1834</f>
        <v>0</v>
      </c>
      <c r="I1825" s="14">
        <f>'[1]TCE - ANEXO III - Preencher'!J1834</f>
        <v>277.0752</v>
      </c>
      <c r="J1825" s="14">
        <f>'[1]TCE - ANEXO III - Preencher'!K1834</f>
        <v>0</v>
      </c>
      <c r="K1825" s="15">
        <f>'[1]TCE - ANEXO III - Preencher'!L1834</f>
        <v>125.14338825199999</v>
      </c>
      <c r="L1825" s="15">
        <f>'[1]TCE - ANEXO III - Preencher'!M1834</f>
        <v>25.64</v>
      </c>
      <c r="M1825" s="15">
        <f t="shared" si="169"/>
        <v>99.503388251999993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340.40000000000003</v>
      </c>
      <c r="R1825" s="15">
        <f>'[1]TCE - ANEXO III - Preencher'!S1834</f>
        <v>76.930000000000007</v>
      </c>
      <c r="S1825" s="16">
        <f t="shared" si="171"/>
        <v>263.47000000000003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641.97858825200001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VINNICIUS GALVAO FERREIRA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>
        <f>'[1]TCE - ANEXO III - Preencher'!G1835</f>
        <v>413110</v>
      </c>
      <c r="G1826" s="13">
        <f>IF('[1]TCE - ANEXO III - Preencher'!H1835="","",'[1]TCE - ANEXO III - Preencher'!H1835)</f>
        <v>44621</v>
      </c>
      <c r="H1826" s="14">
        <f>'[1]TCE - ANEXO III - Preencher'!I1835</f>
        <v>0</v>
      </c>
      <c r="I1826" s="14">
        <f>'[1]TCE - ANEXO III - Preencher'!J1835</f>
        <v>1752.7416000000001</v>
      </c>
      <c r="J1826" s="14">
        <f>'[1]TCE - ANEXO III - Preencher'!K1835</f>
        <v>0</v>
      </c>
      <c r="K1826" s="15">
        <f>'[1]TCE - ANEXO III - Preencher'!L1835</f>
        <v>125.14338825199999</v>
      </c>
      <c r="L1826" s="15">
        <f>'[1]TCE - ANEXO III - Preencher'!M1835</f>
        <v>25.15</v>
      </c>
      <c r="M1826" s="15">
        <f t="shared" si="169"/>
        <v>99.993388251999988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1854.6649882520001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VIOLETA CANEJO ROSSE</v>
      </c>
      <c r="E1827" s="9" t="str">
        <f>IF('[1]TCE - ANEXO III - Preencher'!F1836="4 - Assistência Odontológica","2 - Outros Profissionais da Saúde",'[1]TCE - ANEXO III - Preencher'!F1836)</f>
        <v>1 - Médico</v>
      </c>
      <c r="F1827" s="12">
        <f>'[1]TCE - ANEXO III - Preencher'!G1836</f>
        <v>225125</v>
      </c>
      <c r="G1827" s="13">
        <f>IF('[1]TCE - ANEXO III - Preencher'!H1836="","",'[1]TCE - ANEXO III - Preencher'!H1836)</f>
        <v>44621</v>
      </c>
      <c r="H1827" s="14">
        <f>'[1]TCE - ANEXO III - Preencher'!I1836</f>
        <v>0</v>
      </c>
      <c r="I1827" s="14">
        <f>'[1]TCE - ANEXO III - Preencher'!J1836</f>
        <v>151.5872</v>
      </c>
      <c r="J1827" s="14">
        <f>'[1]TCE - ANEXO III - Preencher'!K1836</f>
        <v>0</v>
      </c>
      <c r="K1827" s="15">
        <f>'[1]TCE - ANEXO III - Preencher'!L1836</f>
        <v>125.14338825199999</v>
      </c>
      <c r="L1827" s="15">
        <f>'[1]TCE - ANEXO III - Preencher'!M1836</f>
        <v>3.64</v>
      </c>
      <c r="M1827" s="15">
        <f t="shared" si="169"/>
        <v>121.50338825199999</v>
      </c>
      <c r="N1827" s="15">
        <f>'[1]TCE - ANEXO III - Preencher'!O1836</f>
        <v>6.13</v>
      </c>
      <c r="O1827" s="15">
        <f>'[1]TCE - ANEXO III - Preencher'!P1836</f>
        <v>1.23</v>
      </c>
      <c r="P1827" s="16">
        <f t="shared" si="170"/>
        <v>4.9000000000000004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277.99058825199995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VITORIA PATRICIA MIGUEL DA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>
        <f>'[1]TCE - ANEXO III - Preencher'!G1837</f>
        <v>322205</v>
      </c>
      <c r="G1828" s="13">
        <f>IF('[1]TCE - ANEXO III - Preencher'!H1837="","",'[1]TCE - ANEXO III - Preencher'!H1837)</f>
        <v>44621</v>
      </c>
      <c r="H1828" s="14">
        <f>'[1]TCE - ANEXO III - Preencher'!I1837</f>
        <v>0</v>
      </c>
      <c r="I1828" s="14">
        <f>'[1]TCE - ANEXO III - Preencher'!J1837</f>
        <v>285.18639999999999</v>
      </c>
      <c r="J1828" s="14">
        <f>'[1]TCE - ANEXO III - Preencher'!K1837</f>
        <v>0</v>
      </c>
      <c r="K1828" s="15">
        <f>'[1]TCE - ANEXO III - Preencher'!L1837</f>
        <v>125.14338825199999</v>
      </c>
      <c r="L1828" s="15">
        <f>'[1]TCE - ANEXO III - Preencher'!M1837</f>
        <v>26.3</v>
      </c>
      <c r="M1828" s="15">
        <f t="shared" si="169"/>
        <v>98.843388251999997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118.4</v>
      </c>
      <c r="R1828" s="15">
        <f>'[1]TCE - ANEXO III - Preencher'!S1837</f>
        <v>78.91</v>
      </c>
      <c r="S1828" s="16">
        <f t="shared" si="171"/>
        <v>39.490000000000009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425.44978825200002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VITORIA REGINA SILVA SANTOS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>
        <f>'[1]TCE - ANEXO III - Preencher'!G1838</f>
        <v>521130</v>
      </c>
      <c r="G1829" s="13">
        <f>IF('[1]TCE - ANEXO III - Preencher'!H1838="","",'[1]TCE - ANEXO III - Preencher'!H1838)</f>
        <v>44621</v>
      </c>
      <c r="H1829" s="14">
        <f>'[1]TCE - ANEXO III - Preencher'!I1838</f>
        <v>0</v>
      </c>
      <c r="I1829" s="14">
        <f>'[1]TCE - ANEXO III - Preencher'!J1838</f>
        <v>160.25040000000001</v>
      </c>
      <c r="J1829" s="14">
        <f>'[1]TCE - ANEXO III - Preencher'!K1838</f>
        <v>0</v>
      </c>
      <c r="K1829" s="15">
        <f>'[1]TCE - ANEXO III - Preencher'!L1838</f>
        <v>125.14338825199999</v>
      </c>
      <c r="L1829" s="15">
        <f>'[1]TCE - ANEXO III - Preencher'!M1838</f>
        <v>24.24</v>
      </c>
      <c r="M1829" s="15">
        <f t="shared" si="169"/>
        <v>100.903388252</v>
      </c>
      <c r="N1829" s="15">
        <f>'[1]TCE - ANEXO III - Preencher'!O1838</f>
        <v>1.93</v>
      </c>
      <c r="O1829" s="15">
        <f>'[1]TCE - ANEXO III - Preencher'!P1838</f>
        <v>0</v>
      </c>
      <c r="P1829" s="16">
        <f t="shared" si="170"/>
        <v>1.93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263.08378825200003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VIVIA DE AMORIM LIRA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>
        <f>'[1]TCE - ANEXO III - Preencher'!G1839</f>
        <v>322205</v>
      </c>
      <c r="G1830" s="13">
        <f>IF('[1]TCE - ANEXO III - Preencher'!H1839="","",'[1]TCE - ANEXO III - Preencher'!H1839)</f>
        <v>44621</v>
      </c>
      <c r="H1830" s="14">
        <f>'[1]TCE - ANEXO III - Preencher'!I1839</f>
        <v>0</v>
      </c>
      <c r="I1830" s="14">
        <f>'[1]TCE - ANEXO III - Preencher'!J1839</f>
        <v>146.5608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1.93</v>
      </c>
      <c r="O1830" s="15">
        <f>'[1]TCE - ANEXO III - Preencher'!P1839</f>
        <v>0</v>
      </c>
      <c r="P1830" s="16">
        <f t="shared" si="170"/>
        <v>1.93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148.49080000000001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VIVIANA ALEXANDRE DE LIMA MEDEIROS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>
        <f>'[1]TCE - ANEXO III - Preencher'!G1840</f>
        <v>322205</v>
      </c>
      <c r="G1831" s="13">
        <f>IF('[1]TCE - ANEXO III - Preencher'!H1840="","",'[1]TCE - ANEXO III - Preencher'!H1840)</f>
        <v>44621</v>
      </c>
      <c r="H1831" s="14">
        <f>'[1]TCE - ANEXO III - Preencher'!I1840</f>
        <v>0</v>
      </c>
      <c r="I1831" s="14">
        <f>'[1]TCE - ANEXO III - Preencher'!J1840</f>
        <v>151.02959999999999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152.95959999999999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VIVIANA DE ASSIS MOURA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>
        <f>'[1]TCE - ANEXO III - Preencher'!G1841</f>
        <v>322205</v>
      </c>
      <c r="G1832" s="13">
        <f>IF('[1]TCE - ANEXO III - Preencher'!H1841="","",'[1]TCE - ANEXO III - Preencher'!H1841)</f>
        <v>44621</v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125.14338825199999</v>
      </c>
      <c r="L1832" s="15">
        <f>'[1]TCE - ANEXO III - Preencher'!M1841</f>
        <v>26.3</v>
      </c>
      <c r="M1832" s="15">
        <f t="shared" si="169"/>
        <v>98.843388251999997</v>
      </c>
      <c r="N1832" s="15">
        <f>'[1]TCE - ANEXO III - Preencher'!O1841</f>
        <v>1.93</v>
      </c>
      <c r="O1832" s="15">
        <f>'[1]TCE - ANEXO III - Preencher'!P1841</f>
        <v>0</v>
      </c>
      <c r="P1832" s="16">
        <f t="shared" si="170"/>
        <v>1.93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100.773388252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VIVIANE DA SILVA MATEUS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>
        <f>'[1]TCE - ANEXO III - Preencher'!G1842</f>
        <v>322205</v>
      </c>
      <c r="G1833" s="13">
        <f>IF('[1]TCE - ANEXO III - Preencher'!H1842="","",'[1]TCE - ANEXO III - Preencher'!H1842)</f>
        <v>44621</v>
      </c>
      <c r="H1833" s="14">
        <f>'[1]TCE - ANEXO III - Preencher'!I1842</f>
        <v>0</v>
      </c>
      <c r="I1833" s="14">
        <f>'[1]TCE - ANEXO III - Preencher'!J1842</f>
        <v>160.2672</v>
      </c>
      <c r="J1833" s="14">
        <f>'[1]TCE - ANEXO III - Preencher'!K1842</f>
        <v>0</v>
      </c>
      <c r="K1833" s="15">
        <f>'[1]TCE - ANEXO III - Preencher'!L1842</f>
        <v>125.14338825199999</v>
      </c>
      <c r="L1833" s="15">
        <f>'[1]TCE - ANEXO III - Preencher'!M1842</f>
        <v>22.8</v>
      </c>
      <c r="M1833" s="15">
        <f t="shared" si="169"/>
        <v>102.343388252</v>
      </c>
      <c r="N1833" s="15">
        <f>'[1]TCE - ANEXO III - Preencher'!O1842</f>
        <v>1.93</v>
      </c>
      <c r="O1833" s="15">
        <f>'[1]TCE - ANEXO III - Preencher'!P1842</f>
        <v>0</v>
      </c>
      <c r="P1833" s="16">
        <f t="shared" si="170"/>
        <v>1.93</v>
      </c>
      <c r="Q1833" s="15">
        <f>'[1]TCE - ANEXO III - Preencher'!R1842</f>
        <v>340.40000000000003</v>
      </c>
      <c r="R1833" s="15">
        <f>'[1]TCE - ANEXO III - Preencher'!S1842</f>
        <v>78.91</v>
      </c>
      <c r="S1833" s="16">
        <f t="shared" si="171"/>
        <v>261.49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526.03058825200003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VIVIANE MARIA DE LIMA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>
        <f>'[1]TCE - ANEXO III - Preencher'!G1843</f>
        <v>322205</v>
      </c>
      <c r="G1834" s="13">
        <f>IF('[1]TCE - ANEXO III - Preencher'!H1843="","",'[1]TCE - ANEXO III - Preencher'!H1843)</f>
        <v>44621</v>
      </c>
      <c r="H1834" s="14">
        <f>'[1]TCE - ANEXO III - Preencher'!I1843</f>
        <v>0</v>
      </c>
      <c r="I1834" s="14">
        <f>'[1]TCE - ANEXO III - Preencher'!J1843</f>
        <v>146.32640000000001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1.93</v>
      </c>
      <c r="O1834" s="15">
        <f>'[1]TCE - ANEXO III - Preencher'!P1843</f>
        <v>0</v>
      </c>
      <c r="P1834" s="16">
        <f t="shared" si="170"/>
        <v>1.93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148.25640000000001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VIVIANE MARIA DOS SANTOS SILVA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>
        <f>'[1]TCE - ANEXO III - Preencher'!G1844</f>
        <v>322205</v>
      </c>
      <c r="G1835" s="13">
        <f>IF('[1]TCE - ANEXO III - Preencher'!H1844="","",'[1]TCE - ANEXO III - Preencher'!H1844)</f>
        <v>44621</v>
      </c>
      <c r="H1835" s="14">
        <f>'[1]TCE - ANEXO III - Preencher'!I1844</f>
        <v>0</v>
      </c>
      <c r="I1835" s="14">
        <f>'[1]TCE - ANEXO III - Preencher'!J1844</f>
        <v>315.70479999999998</v>
      </c>
      <c r="J1835" s="14">
        <f>'[1]TCE - ANEXO III - Preencher'!K1844</f>
        <v>0</v>
      </c>
      <c r="K1835" s="15">
        <f>'[1]TCE - ANEXO III - Preencher'!L1844</f>
        <v>125.14338825199999</v>
      </c>
      <c r="L1835" s="15">
        <f>'[1]TCE - ANEXO III - Preencher'!M1844</f>
        <v>26.3</v>
      </c>
      <c r="M1835" s="15">
        <f t="shared" si="169"/>
        <v>98.843388251999997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236.8</v>
      </c>
      <c r="R1835" s="15">
        <f>'[1]TCE - ANEXO III - Preencher'!S1844</f>
        <v>78.91</v>
      </c>
      <c r="S1835" s="16">
        <f t="shared" si="171"/>
        <v>157.89000000000001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574.36818825199998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VIVIANE MARTINS CORDEIRO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>
        <f>'[1]TCE - ANEXO III - Preencher'!G1845</f>
        <v>325210</v>
      </c>
      <c r="G1836" s="13">
        <f>IF('[1]TCE - ANEXO III - Preencher'!H1845="","",'[1]TCE - ANEXO III - Preencher'!H1845)</f>
        <v>44621</v>
      </c>
      <c r="H1836" s="14">
        <f>'[1]TCE - ANEXO III - Preencher'!I1845</f>
        <v>0</v>
      </c>
      <c r="I1836" s="14">
        <f>'[1]TCE - ANEXO III - Preencher'!J1845</f>
        <v>1135.796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1137.7260000000001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VIVIANE RODRIGUES DOS SANTOS BISPO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>
        <f>'[1]TCE - ANEXO III - Preencher'!G1846</f>
        <v>514320</v>
      </c>
      <c r="G1837" s="13">
        <f>IF('[1]TCE - ANEXO III - Preencher'!H1846="","",'[1]TCE - ANEXO III - Preencher'!H1846)</f>
        <v>44621</v>
      </c>
      <c r="H1837" s="14">
        <f>'[1]TCE - ANEXO III - Preencher'!I1846</f>
        <v>0</v>
      </c>
      <c r="I1837" s="14">
        <f>'[1]TCE - ANEXO III - Preencher'!J1846</f>
        <v>154.57040000000001</v>
      </c>
      <c r="J1837" s="14">
        <f>'[1]TCE - ANEXO III - Preencher'!K1846</f>
        <v>0</v>
      </c>
      <c r="K1837" s="15">
        <f>'[1]TCE - ANEXO III - Preencher'!L1846</f>
        <v>125.14338825199999</v>
      </c>
      <c r="L1837" s="15">
        <f>'[1]TCE - ANEXO III - Preencher'!M1846</f>
        <v>24.24</v>
      </c>
      <c r="M1837" s="15">
        <f t="shared" si="169"/>
        <v>100.903388252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257.40378825200003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VIVIANE VIANA DUDA ARRUDA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>
        <f>'[1]TCE - ANEXO III - Preencher'!G1847</f>
        <v>223505</v>
      </c>
      <c r="G1838" s="13">
        <f>IF('[1]TCE - ANEXO III - Preencher'!H1847="","",'[1]TCE - ANEXO III - Preencher'!H1847)</f>
        <v>44621</v>
      </c>
      <c r="H1838" s="14">
        <f>'[1]TCE - ANEXO III - Preencher'!I1847</f>
        <v>0</v>
      </c>
      <c r="I1838" s="14">
        <f>'[1]TCE - ANEXO III - Preencher'!J1847</f>
        <v>165.49440000000001</v>
      </c>
      <c r="J1838" s="14">
        <f>'[1]TCE - ANEXO III - Preencher'!K1847</f>
        <v>0</v>
      </c>
      <c r="K1838" s="15">
        <f>'[1]TCE - ANEXO III - Preencher'!L1847</f>
        <v>125.14338825199999</v>
      </c>
      <c r="L1838" s="15">
        <f>'[1]TCE - ANEXO III - Preencher'!M1847</f>
        <v>3.41</v>
      </c>
      <c r="M1838" s="15">
        <f t="shared" si="169"/>
        <v>121.733388252</v>
      </c>
      <c r="N1838" s="15">
        <f>'[1]TCE - ANEXO III - Preencher'!O1847</f>
        <v>1.59</v>
      </c>
      <c r="O1838" s="15">
        <f>'[1]TCE - ANEXO III - Preencher'!P1847</f>
        <v>0</v>
      </c>
      <c r="P1838" s="16">
        <f t="shared" si="170"/>
        <v>1.59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288.81778825199996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VIVIANNE BARRETO OLIVEIRA DE MENEZES</v>
      </c>
      <c r="E1839" s="9" t="str">
        <f>IF('[1]TCE - ANEXO III - Preencher'!F1848="4 - Assistência Odontológica","2 - Outros Profissionais da Saúde",'[1]TCE - ANEXO III - Preencher'!F1848)</f>
        <v>1 - Médico</v>
      </c>
      <c r="F1839" s="12">
        <f>'[1]TCE - ANEXO III - Preencher'!G1848</f>
        <v>225124</v>
      </c>
      <c r="G1839" s="13">
        <f>IF('[1]TCE - ANEXO III - Preencher'!H1848="","",'[1]TCE - ANEXO III - Preencher'!H1848)</f>
        <v>44621</v>
      </c>
      <c r="H1839" s="14">
        <f>'[1]TCE - ANEXO III - Preencher'!I1848</f>
        <v>0</v>
      </c>
      <c r="I1839" s="14">
        <f>'[1]TCE - ANEXO III - Preencher'!J1848</f>
        <v>151.95760000000001</v>
      </c>
      <c r="J1839" s="14">
        <f>'[1]TCE - ANEXO III - Preencher'!K1848</f>
        <v>0</v>
      </c>
      <c r="K1839" s="15">
        <f>'[1]TCE - ANEXO III - Preencher'!L1848</f>
        <v>125.14338825199999</v>
      </c>
      <c r="L1839" s="15">
        <f>'[1]TCE - ANEXO III - Preencher'!M1848</f>
        <v>3.64</v>
      </c>
      <c r="M1839" s="15">
        <f t="shared" si="169"/>
        <v>121.50338825199999</v>
      </c>
      <c r="N1839" s="15">
        <f>'[1]TCE - ANEXO III - Preencher'!O1848</f>
        <v>6.13</v>
      </c>
      <c r="O1839" s="15">
        <f>'[1]TCE - ANEXO III - Preencher'!P1848</f>
        <v>1.23</v>
      </c>
      <c r="P1839" s="16">
        <f t="shared" si="170"/>
        <v>4.9000000000000004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278.36098825199997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WALDENIO SOARES DA SILVA JUNIOR</v>
      </c>
      <c r="E1840" s="9" t="str">
        <f>IF('[1]TCE - ANEXO III - Preencher'!F1849="4 - Assistência Odontológica","2 - Outros Profissionais da Saúde",'[1]TCE - ANEXO III - Preencher'!F1849)</f>
        <v>1 - Médico</v>
      </c>
      <c r="F1840" s="12">
        <f>'[1]TCE - ANEXO III - Preencher'!G1849</f>
        <v>225103</v>
      </c>
      <c r="G1840" s="13">
        <f>IF('[1]TCE - ANEXO III - Preencher'!H1849="","",'[1]TCE - ANEXO III - Preencher'!H1849)</f>
        <v>44621</v>
      </c>
      <c r="H1840" s="14">
        <f>'[1]TCE - ANEXO III - Preencher'!I1849</f>
        <v>0</v>
      </c>
      <c r="I1840" s="14">
        <f>'[1]TCE - ANEXO III - Preencher'!J1849</f>
        <v>159.73840000000001</v>
      </c>
      <c r="J1840" s="14">
        <f>'[1]TCE - ANEXO III - Preencher'!K1849</f>
        <v>0</v>
      </c>
      <c r="K1840" s="15">
        <f>'[1]TCE - ANEXO III - Preencher'!L1849</f>
        <v>125.14338825199999</v>
      </c>
      <c r="L1840" s="15">
        <f>'[1]TCE - ANEXO III - Preencher'!M1849</f>
        <v>3.64</v>
      </c>
      <c r="M1840" s="15">
        <f t="shared" si="169"/>
        <v>121.50338825199999</v>
      </c>
      <c r="N1840" s="15">
        <f>'[1]TCE - ANEXO III - Preencher'!O1849</f>
        <v>6.13</v>
      </c>
      <c r="O1840" s="15">
        <f>'[1]TCE - ANEXO III - Preencher'!P1849</f>
        <v>1.23</v>
      </c>
      <c r="P1840" s="16">
        <f t="shared" si="170"/>
        <v>4.9000000000000004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286.14178825199997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WALDENY MARIA DA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>
        <f>'[1]TCE - ANEXO III - Preencher'!G1850</f>
        <v>223505</v>
      </c>
      <c r="G1841" s="13">
        <f>IF('[1]TCE - ANEXO III - Preencher'!H1850="","",'[1]TCE - ANEXO III - Preencher'!H1850)</f>
        <v>44621</v>
      </c>
      <c r="H1841" s="14">
        <f>'[1]TCE - ANEXO III - Preencher'!I1850</f>
        <v>0</v>
      </c>
      <c r="I1841" s="14">
        <f>'[1]TCE - ANEXO III - Preencher'!J1850</f>
        <v>145.892</v>
      </c>
      <c r="J1841" s="14">
        <f>'[1]TCE - ANEXO III - Preencher'!K1850</f>
        <v>0</v>
      </c>
      <c r="K1841" s="15">
        <f>'[1]TCE - ANEXO III - Preencher'!L1850</f>
        <v>125.14338825199999</v>
      </c>
      <c r="L1841" s="15">
        <f>'[1]TCE - ANEXO III - Preencher'!M1850</f>
        <v>2.66</v>
      </c>
      <c r="M1841" s="15">
        <f t="shared" si="169"/>
        <v>122.483388252</v>
      </c>
      <c r="N1841" s="15">
        <f>'[1]TCE - ANEXO III - Preencher'!O1850</f>
        <v>1.59</v>
      </c>
      <c r="O1841" s="15">
        <f>'[1]TCE - ANEXO III - Preencher'!P1850</f>
        <v>0</v>
      </c>
      <c r="P1841" s="16">
        <f t="shared" si="170"/>
        <v>1.59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269.96538825199997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WALKIRIA TAYNA MORAES TEIXEIRA BASTOS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>
        <f>'[1]TCE - ANEXO III - Preencher'!G1851</f>
        <v>324205</v>
      </c>
      <c r="G1842" s="13">
        <f>IF('[1]TCE - ANEXO III - Preencher'!H1851="","",'[1]TCE - ANEXO III - Preencher'!H1851)</f>
        <v>44621</v>
      </c>
      <c r="H1842" s="14">
        <f>'[1]TCE - ANEXO III - Preencher'!I1851</f>
        <v>0</v>
      </c>
      <c r="I1842" s="14">
        <f>'[1]TCE - ANEXO III - Preencher'!J1851</f>
        <v>157.38480000000001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1.93</v>
      </c>
      <c r="O1842" s="15">
        <f>'[1]TCE - ANEXO III - Preencher'!P1851</f>
        <v>0</v>
      </c>
      <c r="P1842" s="16">
        <f t="shared" si="170"/>
        <v>1.93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159.31480000000002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WALTER JEFFERSON DA SILVA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>
        <f>'[1]TCE - ANEXO III - Preencher'!G1852</f>
        <v>322205</v>
      </c>
      <c r="G1843" s="13">
        <f>IF('[1]TCE - ANEXO III - Preencher'!H1852="","",'[1]TCE - ANEXO III - Preencher'!H1852)</f>
        <v>44621</v>
      </c>
      <c r="H1843" s="14">
        <f>'[1]TCE - ANEXO III - Preencher'!I1852</f>
        <v>0</v>
      </c>
      <c r="I1843" s="14">
        <f>'[1]TCE - ANEXO III - Preencher'!J1852</f>
        <v>159.30959999999999</v>
      </c>
      <c r="J1843" s="14">
        <f>'[1]TCE - ANEXO III - Preencher'!K1852</f>
        <v>0</v>
      </c>
      <c r="K1843" s="15">
        <f>'[1]TCE - ANEXO III - Preencher'!L1852</f>
        <v>125.14338825199999</v>
      </c>
      <c r="L1843" s="15">
        <f>'[1]TCE - ANEXO III - Preencher'!M1852</f>
        <v>26.3</v>
      </c>
      <c r="M1843" s="15">
        <f t="shared" si="169"/>
        <v>98.843388251999997</v>
      </c>
      <c r="N1843" s="15">
        <f>'[1]TCE - ANEXO III - Preencher'!O1852</f>
        <v>1.93</v>
      </c>
      <c r="O1843" s="15">
        <f>'[1]TCE - ANEXO III - Preencher'!P1852</f>
        <v>0</v>
      </c>
      <c r="P1843" s="16">
        <f t="shared" si="170"/>
        <v>1.93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260.08298825200001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WALTER JONAS DA SILVA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>
        <f>'[1]TCE - ANEXO III - Preencher'!G1853</f>
        <v>322205</v>
      </c>
      <c r="G1844" s="13">
        <f>IF('[1]TCE - ANEXO III - Preencher'!H1853="","",'[1]TCE - ANEXO III - Preencher'!H1853)</f>
        <v>44621</v>
      </c>
      <c r="H1844" s="14">
        <f>'[1]TCE - ANEXO III - Preencher'!I1853</f>
        <v>0</v>
      </c>
      <c r="I1844" s="14">
        <f>'[1]TCE - ANEXO III - Preencher'!J1853</f>
        <v>166.36320000000001</v>
      </c>
      <c r="J1844" s="14">
        <f>'[1]TCE - ANEXO III - Preencher'!K1853</f>
        <v>0</v>
      </c>
      <c r="K1844" s="15">
        <f>'[1]TCE - ANEXO III - Preencher'!L1853</f>
        <v>125.14338825199999</v>
      </c>
      <c r="L1844" s="15">
        <f>'[1]TCE - ANEXO III - Preencher'!M1853</f>
        <v>26.3</v>
      </c>
      <c r="M1844" s="15">
        <f t="shared" si="169"/>
        <v>98.843388251999997</v>
      </c>
      <c r="N1844" s="15">
        <f>'[1]TCE - ANEXO III - Preencher'!O1853</f>
        <v>1.93</v>
      </c>
      <c r="O1844" s="15">
        <f>'[1]TCE - ANEXO III - Preencher'!P1853</f>
        <v>0</v>
      </c>
      <c r="P1844" s="16">
        <f t="shared" si="170"/>
        <v>1.93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267.13658825200002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WANESSA BARROS DA SILVA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>
        <f>'[1]TCE - ANEXO III - Preencher'!G1854</f>
        <v>223505</v>
      </c>
      <c r="G1845" s="13">
        <f>IF('[1]TCE - ANEXO III - Preencher'!H1854="","",'[1]TCE - ANEXO III - Preencher'!H1854)</f>
        <v>44621</v>
      </c>
      <c r="H1845" s="14">
        <f>'[1]TCE - ANEXO III - Preencher'!I1854</f>
        <v>0</v>
      </c>
      <c r="I1845" s="14">
        <f>'[1]TCE - ANEXO III - Preencher'!J1854</f>
        <v>324.75839999999999</v>
      </c>
      <c r="J1845" s="14">
        <f>'[1]TCE - ANEXO III - Preencher'!K1854</f>
        <v>0</v>
      </c>
      <c r="K1845" s="15">
        <f>'[1]TCE - ANEXO III - Preencher'!L1854</f>
        <v>125.14338825199999</v>
      </c>
      <c r="L1845" s="15">
        <f>'[1]TCE - ANEXO III - Preencher'!M1854</f>
        <v>3.31</v>
      </c>
      <c r="M1845" s="15">
        <f t="shared" si="169"/>
        <v>121.83338825199999</v>
      </c>
      <c r="N1845" s="15">
        <f>'[1]TCE - ANEXO III - Preencher'!O1854</f>
        <v>1.59</v>
      </c>
      <c r="O1845" s="15">
        <f>'[1]TCE - ANEXO III - Preencher'!P1854</f>
        <v>0</v>
      </c>
      <c r="P1845" s="16">
        <f t="shared" si="170"/>
        <v>1.59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448.18178825199999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WANESSA DE MELO SILVA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>
        <f>'[1]TCE - ANEXO III - Preencher'!G1855</f>
        <v>251605</v>
      </c>
      <c r="G1846" s="13">
        <f>IF('[1]TCE - ANEXO III - Preencher'!H1855="","",'[1]TCE - ANEXO III - Preencher'!H1855)</f>
        <v>44621</v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125.14338825199999</v>
      </c>
      <c r="L1846" s="15">
        <f>'[1]TCE - ANEXO III - Preencher'!M1855</f>
        <v>41.03</v>
      </c>
      <c r="M1846" s="15">
        <f t="shared" si="169"/>
        <v>84.113388251999993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86.043388252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WANESSA MARIA TENORIO DOS SANTOS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>
        <f>'[1]TCE - ANEXO III - Preencher'!G1856</f>
        <v>223605</v>
      </c>
      <c r="G1847" s="13">
        <f>IF('[1]TCE - ANEXO III - Preencher'!H1856="","",'[1]TCE - ANEXO III - Preencher'!H1856)</f>
        <v>44621</v>
      </c>
      <c r="H1847" s="14">
        <f>'[1]TCE - ANEXO III - Preencher'!I1856</f>
        <v>0</v>
      </c>
      <c r="I1847" s="14">
        <f>'[1]TCE - ANEXO III - Preencher'!J1856</f>
        <v>160.28720000000001</v>
      </c>
      <c r="J1847" s="14">
        <f>'[1]TCE - ANEXO III - Preencher'!K1856</f>
        <v>0</v>
      </c>
      <c r="K1847" s="15">
        <f>'[1]TCE - ANEXO III - Preencher'!L1856</f>
        <v>125.14338825199999</v>
      </c>
      <c r="L1847" s="15">
        <f>'[1]TCE - ANEXO III - Preencher'!M1856</f>
        <v>2.75</v>
      </c>
      <c r="M1847" s="15">
        <f t="shared" si="169"/>
        <v>122.39338825199999</v>
      </c>
      <c r="N1847" s="15">
        <f>'[1]TCE - ANEXO III - Preencher'!O1856</f>
        <v>1.59</v>
      </c>
      <c r="O1847" s="15">
        <f>'[1]TCE - ANEXO III - Preencher'!P1856</f>
        <v>0</v>
      </c>
      <c r="P1847" s="16">
        <f t="shared" si="170"/>
        <v>1.59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284.27058825199998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WEDJA KARLA DA SILVA ALVES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>
        <f>'[1]TCE - ANEXO III - Preencher'!G1857</f>
        <v>223505</v>
      </c>
      <c r="G1848" s="13">
        <f>IF('[1]TCE - ANEXO III - Preencher'!H1857="","",'[1]TCE - ANEXO III - Preencher'!H1857)</f>
        <v>44621</v>
      </c>
      <c r="H1848" s="14">
        <f>'[1]TCE - ANEXO III - Preencher'!I1857</f>
        <v>0</v>
      </c>
      <c r="I1848" s="14">
        <f>'[1]TCE - ANEXO III - Preencher'!J1857</f>
        <v>142.33519999999999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1.59</v>
      </c>
      <c r="O1848" s="15">
        <f>'[1]TCE - ANEXO III - Preencher'!P1857</f>
        <v>0</v>
      </c>
      <c r="P1848" s="16">
        <f t="shared" si="170"/>
        <v>1.59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143.92519999999999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WEDLA DEIZIANE DA SILVA FIRMINO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>
        <f>'[1]TCE - ANEXO III - Preencher'!G1858</f>
        <v>411010</v>
      </c>
      <c r="G1849" s="13">
        <f>IF('[1]TCE - ANEXO III - Preencher'!H1858="","",'[1]TCE - ANEXO III - Preencher'!H1858)</f>
        <v>44621</v>
      </c>
      <c r="H1849" s="14">
        <f>'[1]TCE - ANEXO III - Preencher'!I1858</f>
        <v>0</v>
      </c>
      <c r="I1849" s="14">
        <f>'[1]TCE - ANEXO III - Preencher'!J1858</f>
        <v>159.8912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69.430000000000007</v>
      </c>
      <c r="U1849" s="15">
        <f>'[1]TCE - ANEXO III - Preencher'!V1858</f>
        <v>0</v>
      </c>
      <c r="V1849" s="16">
        <f t="shared" si="172"/>
        <v>69.430000000000007</v>
      </c>
      <c r="W1849" s="17" t="str">
        <f>IF('[1]TCE - ANEXO III - Preencher'!X1858="","",'[1]TCE - ANEXO III - Preencher'!X1858)</f>
        <v>AUX. CRECHE I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231.25120000000001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WEDMERY MIRON PEREIRA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>
        <f>'[1]TCE - ANEXO III - Preencher'!G1859</f>
        <v>322205</v>
      </c>
      <c r="G1850" s="13">
        <f>IF('[1]TCE - ANEXO III - Preencher'!H1859="","",'[1]TCE - ANEXO III - Preencher'!H1859)</f>
        <v>44621</v>
      </c>
      <c r="H1850" s="14">
        <f>'[1]TCE - ANEXO III - Preencher'!I1859</f>
        <v>0</v>
      </c>
      <c r="I1850" s="14">
        <f>'[1]TCE - ANEXO III - Preencher'!J1859</f>
        <v>144.33279999999999</v>
      </c>
      <c r="J1850" s="14">
        <f>'[1]TCE - ANEXO III - Preencher'!K1859</f>
        <v>0</v>
      </c>
      <c r="K1850" s="15">
        <f>'[1]TCE - ANEXO III - Preencher'!L1859</f>
        <v>125.14338825199999</v>
      </c>
      <c r="L1850" s="15">
        <f>'[1]TCE - ANEXO III - Preencher'!M1859</f>
        <v>26.3</v>
      </c>
      <c r="M1850" s="15">
        <f t="shared" si="169"/>
        <v>98.843388251999997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245.10618825199998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WEDNA MARIA SOUZA DA SILVA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>
        <f>'[1]TCE - ANEXO III - Preencher'!G1860</f>
        <v>322205</v>
      </c>
      <c r="G1851" s="13">
        <f>IF('[1]TCE - ANEXO III - Preencher'!H1860="","",'[1]TCE - ANEXO III - Preencher'!H1860)</f>
        <v>44621</v>
      </c>
      <c r="H1851" s="14">
        <f>'[1]TCE - ANEXO III - Preencher'!I1860</f>
        <v>0</v>
      </c>
      <c r="I1851" s="14">
        <f>'[1]TCE - ANEXO III - Preencher'!J1860</f>
        <v>140.04159999999999</v>
      </c>
      <c r="J1851" s="14">
        <f>'[1]TCE - ANEXO III - Preencher'!K1860</f>
        <v>0</v>
      </c>
      <c r="K1851" s="15">
        <f>'[1]TCE - ANEXO III - Preencher'!L1860</f>
        <v>125.14338825199999</v>
      </c>
      <c r="L1851" s="15">
        <f>'[1]TCE - ANEXO III - Preencher'!M1860</f>
        <v>26.3</v>
      </c>
      <c r="M1851" s="15">
        <f t="shared" si="169"/>
        <v>98.843388251999997</v>
      </c>
      <c r="N1851" s="15">
        <f>'[1]TCE - ANEXO III - Preencher'!O1860</f>
        <v>1.93</v>
      </c>
      <c r="O1851" s="15">
        <f>'[1]TCE - ANEXO III - Preencher'!P1860</f>
        <v>0</v>
      </c>
      <c r="P1851" s="16">
        <f t="shared" si="170"/>
        <v>1.93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69.41</v>
      </c>
      <c r="U1851" s="15">
        <f>'[1]TCE - ANEXO III - Preencher'!V1860</f>
        <v>0</v>
      </c>
      <c r="V1851" s="16">
        <f t="shared" si="172"/>
        <v>69.41</v>
      </c>
      <c r="W1851" s="17" t="str">
        <f>IF('[1]TCE - ANEXO III - Preencher'!X1860="","",'[1]TCE - ANEXO III - Preencher'!X1860)</f>
        <v>AUX. CRECHE I</v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310.224988252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WEIDNA RAIANE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>
        <f>'[1]TCE - ANEXO III - Preencher'!G1861</f>
        <v>322205</v>
      </c>
      <c r="G1852" s="13">
        <f>IF('[1]TCE - ANEXO III - Preencher'!H1861="","",'[1]TCE - ANEXO III - Preencher'!H1861)</f>
        <v>44621</v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125.14338825199999</v>
      </c>
      <c r="L1852" s="15">
        <f>'[1]TCE - ANEXO III - Preencher'!M1861</f>
        <v>26.3</v>
      </c>
      <c r="M1852" s="15">
        <f t="shared" si="169"/>
        <v>98.843388251999997</v>
      </c>
      <c r="N1852" s="15">
        <f>'[1]TCE - ANEXO III - Preencher'!O1861</f>
        <v>1.93</v>
      </c>
      <c r="O1852" s="15">
        <f>'[1]TCE - ANEXO III - Preencher'!P1861</f>
        <v>0</v>
      </c>
      <c r="P1852" s="16">
        <f t="shared" si="170"/>
        <v>1.93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100.773388252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WELLTEN CLELIO GOMES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>
        <f>'[1]TCE - ANEXO III - Preencher'!G1862</f>
        <v>517415</v>
      </c>
      <c r="G1853" s="13">
        <f>IF('[1]TCE - ANEXO III - Preencher'!H1862="","",'[1]TCE - ANEXO III - Preencher'!H1862)</f>
        <v>44621</v>
      </c>
      <c r="H1853" s="14">
        <f>'[1]TCE - ANEXO III - Preencher'!I1862</f>
        <v>0</v>
      </c>
      <c r="I1853" s="14">
        <f>'[1]TCE - ANEXO III - Preencher'!J1862</f>
        <v>324.964</v>
      </c>
      <c r="J1853" s="14">
        <f>'[1]TCE - ANEXO III - Preencher'!K1862</f>
        <v>0</v>
      </c>
      <c r="K1853" s="15">
        <f>'[1]TCE - ANEXO III - Preencher'!L1862</f>
        <v>125.14338825199999</v>
      </c>
      <c r="L1853" s="15">
        <f>'[1]TCE - ANEXO III - Preencher'!M1862</f>
        <v>9.6999999999999993</v>
      </c>
      <c r="M1853" s="15">
        <f t="shared" si="169"/>
        <v>115.44338825199999</v>
      </c>
      <c r="N1853" s="15">
        <f>'[1]TCE - ANEXO III - Preencher'!O1862</f>
        <v>1.93</v>
      </c>
      <c r="O1853" s="15">
        <f>'[1]TCE - ANEXO III - Preencher'!P1862</f>
        <v>0</v>
      </c>
      <c r="P1853" s="16">
        <f t="shared" si="170"/>
        <v>1.93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442.33738825199998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WELTON TIAGO LOPES CAVALCANTE SILVA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>
        <f>'[1]TCE - ANEXO III - Preencher'!G1863</f>
        <v>515110</v>
      </c>
      <c r="G1854" s="13">
        <f>IF('[1]TCE - ANEXO III - Preencher'!H1863="","",'[1]TCE - ANEXO III - Preencher'!H1863)</f>
        <v>44621</v>
      </c>
      <c r="H1854" s="14">
        <f>'[1]TCE - ANEXO III - Preencher'!I1863</f>
        <v>0</v>
      </c>
      <c r="I1854" s="14">
        <f>'[1]TCE - ANEXO III - Preencher'!J1863</f>
        <v>156.05119999999999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1.93</v>
      </c>
      <c r="O1854" s="15">
        <f>'[1]TCE - ANEXO III - Preencher'!P1863</f>
        <v>0</v>
      </c>
      <c r="P1854" s="16">
        <f t="shared" si="170"/>
        <v>1.93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157.9812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WENDYZA PRISCYLA DE CARVALHO VASCONCELOS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>
        <f>'[1]TCE - ANEXO III - Preencher'!G1864</f>
        <v>223505</v>
      </c>
      <c r="G1855" s="13">
        <f>IF('[1]TCE - ANEXO III - Preencher'!H1864="","",'[1]TCE - ANEXO III - Preencher'!H1864)</f>
        <v>44621</v>
      </c>
      <c r="H1855" s="14">
        <f>'[1]TCE - ANEXO III - Preencher'!I1864</f>
        <v>0</v>
      </c>
      <c r="I1855" s="14">
        <f>'[1]TCE - ANEXO III - Preencher'!J1864</f>
        <v>307.84559999999999</v>
      </c>
      <c r="J1855" s="14">
        <f>'[1]TCE - ANEXO III - Preencher'!K1864</f>
        <v>0</v>
      </c>
      <c r="K1855" s="15">
        <f>'[1]TCE - ANEXO III - Preencher'!L1864</f>
        <v>125.14338825199999</v>
      </c>
      <c r="L1855" s="15">
        <f>'[1]TCE - ANEXO III - Preencher'!M1864</f>
        <v>2.21</v>
      </c>
      <c r="M1855" s="15">
        <f t="shared" si="169"/>
        <v>122.933388252</v>
      </c>
      <c r="N1855" s="15">
        <f>'[1]TCE - ANEXO III - Preencher'!O1864</f>
        <v>1.59</v>
      </c>
      <c r="O1855" s="15">
        <f>'[1]TCE - ANEXO III - Preencher'!P1864</f>
        <v>0</v>
      </c>
      <c r="P1855" s="16">
        <f t="shared" si="170"/>
        <v>1.59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103.28</v>
      </c>
      <c r="U1855" s="15">
        <f>'[1]TCE - ANEXO III - Preencher'!V1864</f>
        <v>0</v>
      </c>
      <c r="V1855" s="16">
        <f t="shared" si="172"/>
        <v>103.28</v>
      </c>
      <c r="W1855" s="17" t="str">
        <f>IF('[1]TCE - ANEXO III - Preencher'!X1864="","",'[1]TCE - ANEXO III - Preencher'!X1864)</f>
        <v>AUX. CRECHE I</v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535.64898825199998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WERIQUESSON DAYVID FERREIRA DOS SANTOS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>
        <f>'[1]TCE - ANEXO III - Preencher'!G1865</f>
        <v>514320</v>
      </c>
      <c r="G1856" s="13">
        <f>IF('[1]TCE - ANEXO III - Preencher'!H1865="","",'[1]TCE - ANEXO III - Preencher'!H1865)</f>
        <v>44621</v>
      </c>
      <c r="H1856" s="14">
        <f>'[1]TCE - ANEXO III - Preencher'!I1865</f>
        <v>0</v>
      </c>
      <c r="I1856" s="14">
        <f>'[1]TCE - ANEXO III - Preencher'!J1865</f>
        <v>144.8424</v>
      </c>
      <c r="J1856" s="14">
        <f>'[1]TCE - ANEXO III - Preencher'!K1865</f>
        <v>0</v>
      </c>
      <c r="K1856" s="15">
        <f>'[1]TCE - ANEXO III - Preencher'!L1865</f>
        <v>125.14338825199999</v>
      </c>
      <c r="L1856" s="15">
        <f>'[1]TCE - ANEXO III - Preencher'!M1865</f>
        <v>24.24</v>
      </c>
      <c r="M1856" s="15">
        <f t="shared" si="169"/>
        <v>100.903388252</v>
      </c>
      <c r="N1856" s="15">
        <f>'[1]TCE - ANEXO III - Preencher'!O1865</f>
        <v>1.93</v>
      </c>
      <c r="O1856" s="15">
        <f>'[1]TCE - ANEXO III - Preencher'!P1865</f>
        <v>0</v>
      </c>
      <c r="P1856" s="16">
        <f t="shared" si="170"/>
        <v>1.93</v>
      </c>
      <c r="Q1856" s="15">
        <f>'[1]TCE - ANEXO III - Preencher'!R1865</f>
        <v>236.8</v>
      </c>
      <c r="R1856" s="15">
        <f>'[1]TCE - ANEXO III - Preencher'!S1865</f>
        <v>72.72</v>
      </c>
      <c r="S1856" s="16">
        <f t="shared" si="171"/>
        <v>164.08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411.755788252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WESLEY HENRIQUE DA SILVA ALMEIDA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>
        <f>'[1]TCE - ANEXO III - Preencher'!G1866</f>
        <v>763305</v>
      </c>
      <c r="G1857" s="13">
        <f>IF('[1]TCE - ANEXO III - Preencher'!H1866="","",'[1]TCE - ANEXO III - Preencher'!H1866)</f>
        <v>44621</v>
      </c>
      <c r="H1857" s="14">
        <f>'[1]TCE - ANEXO III - Preencher'!I1866</f>
        <v>0</v>
      </c>
      <c r="I1857" s="14">
        <f>'[1]TCE - ANEXO III - Preencher'!J1866</f>
        <v>147.30799999999999</v>
      </c>
      <c r="J1857" s="14">
        <f>'[1]TCE - ANEXO III - Preencher'!K1866</f>
        <v>0</v>
      </c>
      <c r="K1857" s="15">
        <f>'[1]TCE - ANEXO III - Preencher'!L1866</f>
        <v>125.14338825199999</v>
      </c>
      <c r="L1857" s="15">
        <f>'[1]TCE - ANEXO III - Preencher'!M1866</f>
        <v>24.24</v>
      </c>
      <c r="M1857" s="15">
        <f t="shared" si="169"/>
        <v>100.903388252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250.14138825200001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WESLEY MATHEUS MENEZES SILVA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>
        <f>'[1]TCE - ANEXO III - Preencher'!G1867</f>
        <v>514320</v>
      </c>
      <c r="G1858" s="13">
        <f>IF('[1]TCE - ANEXO III - Preencher'!H1867="","",'[1]TCE - ANEXO III - Preencher'!H1867)</f>
        <v>44621</v>
      </c>
      <c r="H1858" s="14">
        <f>'[1]TCE - ANEXO III - Preencher'!I1867</f>
        <v>0</v>
      </c>
      <c r="I1858" s="14">
        <f>'[1]TCE - ANEXO III - Preencher'!J1867</f>
        <v>303.06560000000002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304.99560000000002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WEVERTON HONORIO GOMES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>
        <f>'[1]TCE - ANEXO III - Preencher'!G1868</f>
        <v>223505</v>
      </c>
      <c r="G1859" s="13">
        <f>IF('[1]TCE - ANEXO III - Preencher'!H1868="","",'[1]TCE - ANEXO III - Preencher'!H1868)</f>
        <v>44621</v>
      </c>
      <c r="H1859" s="14">
        <f>'[1]TCE - ANEXO III - Preencher'!I1868</f>
        <v>0</v>
      </c>
      <c r="I1859" s="14">
        <f>'[1]TCE - ANEXO III - Preencher'!J1868</f>
        <v>294.61279999999999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1.59</v>
      </c>
      <c r="O1859" s="15">
        <f>'[1]TCE - ANEXO III - Preencher'!P1868</f>
        <v>0</v>
      </c>
      <c r="P1859" s="16">
        <f t="shared" si="170"/>
        <v>1.59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296.20279999999997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WILIANE SALES MONTEIRO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>
        <f>'[1]TCE - ANEXO III - Preencher'!G1869</f>
        <v>223505</v>
      </c>
      <c r="G1860" s="13">
        <f>IF('[1]TCE - ANEXO III - Preencher'!H1869="","",'[1]TCE - ANEXO III - Preencher'!H1869)</f>
        <v>44621</v>
      </c>
      <c r="H1860" s="14">
        <f>'[1]TCE - ANEXO III - Preencher'!I1869</f>
        <v>0</v>
      </c>
      <c r="I1860" s="14">
        <f>'[1]TCE - ANEXO III - Preencher'!J1869</f>
        <v>149.13839999999999</v>
      </c>
      <c r="J1860" s="14">
        <f>'[1]TCE - ANEXO III - Preencher'!K1869</f>
        <v>0</v>
      </c>
      <c r="K1860" s="15">
        <f>'[1]TCE - ANEXO III - Preencher'!L1869</f>
        <v>125.14338825199999</v>
      </c>
      <c r="L1860" s="15">
        <f>'[1]TCE - ANEXO III - Preencher'!M1869</f>
        <v>3.53</v>
      </c>
      <c r="M1860" s="15">
        <f t="shared" ref="M1860:M1923" si="175">K1860-L1860</f>
        <v>121.61338825199999</v>
      </c>
      <c r="N1860" s="15">
        <f>'[1]TCE - ANEXO III - Preencher'!O1869</f>
        <v>1.59</v>
      </c>
      <c r="O1860" s="15">
        <f>'[1]TCE - ANEXO III - Preencher'!P1869</f>
        <v>0</v>
      </c>
      <c r="P1860" s="16">
        <f t="shared" ref="P1860:P1923" si="176">N1860-O1860</f>
        <v>1.59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272.34178825199996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WILLIAN ELIVAN SANTOS DA SILVA</v>
      </c>
      <c r="E1861" s="9" t="str">
        <f>IF('[1]TCE - ANEXO III - Preencher'!F1870="4 - Assistência Odontológica","2 - Outros Profissionais da Saúde",'[1]TCE - ANEXO III - Preencher'!F1870)</f>
        <v>3 - Administrativo</v>
      </c>
      <c r="F1861" s="12">
        <f>'[1]TCE - ANEXO III - Preencher'!G1870</f>
        <v>410105</v>
      </c>
      <c r="G1861" s="13">
        <f>IF('[1]TCE - ANEXO III - Preencher'!H1870="","",'[1]TCE - ANEXO III - Preencher'!H1870)</f>
        <v>44621</v>
      </c>
      <c r="H1861" s="14">
        <f>'[1]TCE - ANEXO III - Preencher'!I1870</f>
        <v>0</v>
      </c>
      <c r="I1861" s="14">
        <f>'[1]TCE - ANEXO III - Preencher'!J1870</f>
        <v>143.19999999999999</v>
      </c>
      <c r="J1861" s="14">
        <f>'[1]TCE - ANEXO III - Preencher'!K1870</f>
        <v>0</v>
      </c>
      <c r="K1861" s="15">
        <f>'[1]TCE - ANEXO III - Preencher'!L1870</f>
        <v>125.14338825199999</v>
      </c>
      <c r="L1861" s="15">
        <f>'[1]TCE - ANEXO III - Preencher'!M1870</f>
        <v>25.15</v>
      </c>
      <c r="M1861" s="15">
        <f t="shared" si="175"/>
        <v>99.993388251999988</v>
      </c>
      <c r="N1861" s="15">
        <f>'[1]TCE - ANEXO III - Preencher'!O1870</f>
        <v>1.93</v>
      </c>
      <c r="O1861" s="15">
        <f>'[1]TCE - ANEXO III - Preencher'!P1870</f>
        <v>0</v>
      </c>
      <c r="P1861" s="16">
        <f t="shared" si="176"/>
        <v>1.93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245.12338825199998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WILLIANE DOS SANTOS FARIAS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>
        <f>'[1]TCE - ANEXO III - Preencher'!G1871</f>
        <v>513430</v>
      </c>
      <c r="G1862" s="13">
        <f>IF('[1]TCE - ANEXO III - Preencher'!H1871="","",'[1]TCE - ANEXO III - Preencher'!H1871)</f>
        <v>44621</v>
      </c>
      <c r="H1862" s="14">
        <f>'[1]TCE - ANEXO III - Preencher'!I1871</f>
        <v>0</v>
      </c>
      <c r="I1862" s="14">
        <f>'[1]TCE - ANEXO III - Preencher'!J1871</f>
        <v>160.84800000000001</v>
      </c>
      <c r="J1862" s="14">
        <f>'[1]TCE - ANEXO III - Preencher'!K1871</f>
        <v>0</v>
      </c>
      <c r="K1862" s="15">
        <f>'[1]TCE - ANEXO III - Preencher'!L1871</f>
        <v>125.14338825199999</v>
      </c>
      <c r="L1862" s="15">
        <f>'[1]TCE - ANEXO III - Preencher'!M1871</f>
        <v>24.24</v>
      </c>
      <c r="M1862" s="15">
        <f t="shared" si="175"/>
        <v>100.903388252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340.40000000000003</v>
      </c>
      <c r="R1862" s="15">
        <f>'[1]TCE - ANEXO III - Preencher'!S1871</f>
        <v>72.72</v>
      </c>
      <c r="S1862" s="16">
        <f t="shared" si="177"/>
        <v>267.68000000000006</v>
      </c>
      <c r="T1862" s="15">
        <f>'[1]TCE - ANEXO III - Preencher'!U1871</f>
        <v>69.430000000000007</v>
      </c>
      <c r="U1862" s="15">
        <f>'[1]TCE - ANEXO III - Preencher'!V1871</f>
        <v>0</v>
      </c>
      <c r="V1862" s="16">
        <f t="shared" si="178"/>
        <v>69.430000000000007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600.79138825200016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WILLIANE MARIA NUNES GONCALVES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>
        <f>'[1]TCE - ANEXO III - Preencher'!G1872</f>
        <v>322205</v>
      </c>
      <c r="G1863" s="13">
        <f>IF('[1]TCE - ANEXO III - Preencher'!H1872="","",'[1]TCE - ANEXO III - Preencher'!H1872)</f>
        <v>44621</v>
      </c>
      <c r="H1863" s="14">
        <f>'[1]TCE - ANEXO III - Preencher'!I1872</f>
        <v>0</v>
      </c>
      <c r="I1863" s="14">
        <f>'[1]TCE - ANEXO III - Preencher'!J1872</f>
        <v>166.04560000000001</v>
      </c>
      <c r="J1863" s="14">
        <f>'[1]TCE - ANEXO III - Preencher'!K1872</f>
        <v>0</v>
      </c>
      <c r="K1863" s="15">
        <f>'[1]TCE - ANEXO III - Preencher'!L1872</f>
        <v>125.14338825199999</v>
      </c>
      <c r="L1863" s="15">
        <f>'[1]TCE - ANEXO III - Preencher'!M1872</f>
        <v>26.3</v>
      </c>
      <c r="M1863" s="15">
        <f t="shared" si="175"/>
        <v>98.843388251999997</v>
      </c>
      <c r="N1863" s="15">
        <f>'[1]TCE - ANEXO III - Preencher'!O1872</f>
        <v>1.93</v>
      </c>
      <c r="O1863" s="15">
        <f>'[1]TCE - ANEXO III - Preencher'!P1872</f>
        <v>0</v>
      </c>
      <c r="P1863" s="16">
        <f t="shared" si="176"/>
        <v>1.93</v>
      </c>
      <c r="Q1863" s="15">
        <f>'[1]TCE - ANEXO III - Preencher'!R1872</f>
        <v>118.4</v>
      </c>
      <c r="R1863" s="15">
        <f>'[1]TCE - ANEXO III - Preencher'!S1872</f>
        <v>78.91</v>
      </c>
      <c r="S1863" s="16">
        <f t="shared" si="177"/>
        <v>39.490000000000009</v>
      </c>
      <c r="T1863" s="15">
        <f>'[1]TCE - ANEXO III - Preencher'!U1872</f>
        <v>69.41</v>
      </c>
      <c r="U1863" s="15">
        <f>'[1]TCE - ANEXO III - Preencher'!V1872</f>
        <v>0</v>
      </c>
      <c r="V1863" s="16">
        <f t="shared" si="178"/>
        <v>69.41</v>
      </c>
      <c r="W1863" s="17" t="str">
        <f>IF('[1]TCE - ANEXO III - Preencher'!X1872="","",'[1]TCE - ANEXO III - Preencher'!X1872)</f>
        <v>AUX. CRECHE I</v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375.71898825200003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WILLIANS VILELA MULATO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>
        <f>'[1]TCE - ANEXO III - Preencher'!G1873</f>
        <v>212410</v>
      </c>
      <c r="G1864" s="13">
        <f>IF('[1]TCE - ANEXO III - Preencher'!H1873="","",'[1]TCE - ANEXO III - Preencher'!H1873)</f>
        <v>44621</v>
      </c>
      <c r="H1864" s="14">
        <f>'[1]TCE - ANEXO III - Preencher'!I1873</f>
        <v>0</v>
      </c>
      <c r="I1864" s="14">
        <f>'[1]TCE - ANEXO III - Preencher'!J1873</f>
        <v>296.45519999999999</v>
      </c>
      <c r="J1864" s="14">
        <f>'[1]TCE - ANEXO III - Preencher'!K1873</f>
        <v>0</v>
      </c>
      <c r="K1864" s="15">
        <f>'[1]TCE - ANEXO III - Preencher'!L1873</f>
        <v>125.14338825199999</v>
      </c>
      <c r="L1864" s="15">
        <f>'[1]TCE - ANEXO III - Preencher'!M1873</f>
        <v>35.72</v>
      </c>
      <c r="M1864" s="15">
        <f t="shared" si="175"/>
        <v>89.423388251999995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387.80858825199999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WILLIANY BEZERRA DA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>
        <f>'[1]TCE - ANEXO III - Preencher'!G1874</f>
        <v>322205</v>
      </c>
      <c r="G1865" s="13">
        <f>IF('[1]TCE - ANEXO III - Preencher'!H1874="","",'[1]TCE - ANEXO III - Preencher'!H1874)</f>
        <v>44621</v>
      </c>
      <c r="H1865" s="14">
        <f>'[1]TCE - ANEXO III - Preencher'!I1874</f>
        <v>0</v>
      </c>
      <c r="I1865" s="14">
        <f>'[1]TCE - ANEXO III - Preencher'!J1874</f>
        <v>160.72559999999999</v>
      </c>
      <c r="J1865" s="14">
        <f>'[1]TCE - ANEXO III - Preencher'!K1874</f>
        <v>0</v>
      </c>
      <c r="K1865" s="15">
        <f>'[1]TCE - ANEXO III - Preencher'!L1874</f>
        <v>125.14338825199999</v>
      </c>
      <c r="L1865" s="15">
        <f>'[1]TCE - ANEXO III - Preencher'!M1874</f>
        <v>24.55</v>
      </c>
      <c r="M1865" s="15">
        <f t="shared" si="175"/>
        <v>100.593388252</v>
      </c>
      <c r="N1865" s="15">
        <f>'[1]TCE - ANEXO III - Preencher'!O1874</f>
        <v>1.93</v>
      </c>
      <c r="O1865" s="15">
        <f>'[1]TCE - ANEXO III - Preencher'!P1874</f>
        <v>0</v>
      </c>
      <c r="P1865" s="16">
        <f t="shared" si="176"/>
        <v>1.93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69.41</v>
      </c>
      <c r="U1865" s="15">
        <f>'[1]TCE - ANEXO III - Preencher'!V1874</f>
        <v>0</v>
      </c>
      <c r="V1865" s="16">
        <f t="shared" si="178"/>
        <v>69.41</v>
      </c>
      <c r="W1865" s="17" t="str">
        <f>IF('[1]TCE - ANEXO III - Preencher'!X1874="","",'[1]TCE - ANEXO III - Preencher'!X1874)</f>
        <v>AUX. CRECHE I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332.65898825199997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WILMA MARIA DE ARAUJO</v>
      </c>
      <c r="E1866" s="9" t="str">
        <f>IF('[1]TCE - ANEXO III - Preencher'!F1875="4 - Assistência Odontológica","2 - Outros Profissionais da Saúde",'[1]TCE - ANEXO III - Preencher'!F1875)</f>
        <v>3 - Administrativo</v>
      </c>
      <c r="F1866" s="12">
        <f>'[1]TCE - ANEXO III - Preencher'!G1875</f>
        <v>514320</v>
      </c>
      <c r="G1866" s="13">
        <f>IF('[1]TCE - ANEXO III - Preencher'!H1875="","",'[1]TCE - ANEXO III - Preencher'!H1875)</f>
        <v>44621</v>
      </c>
      <c r="H1866" s="14">
        <f>'[1]TCE - ANEXO III - Preencher'!I1875</f>
        <v>0</v>
      </c>
      <c r="I1866" s="14">
        <f>'[1]TCE - ANEXO III - Preencher'!J1875</f>
        <v>146.53039999999999</v>
      </c>
      <c r="J1866" s="14">
        <f>'[1]TCE - ANEXO III - Preencher'!K1875</f>
        <v>0</v>
      </c>
      <c r="K1866" s="15">
        <f>'[1]TCE - ANEXO III - Preencher'!L1875</f>
        <v>125.14338825199999</v>
      </c>
      <c r="L1866" s="15">
        <f>'[1]TCE - ANEXO III - Preencher'!M1875</f>
        <v>24.24</v>
      </c>
      <c r="M1866" s="15">
        <f t="shared" si="175"/>
        <v>100.903388252</v>
      </c>
      <c r="N1866" s="15">
        <f>'[1]TCE - ANEXO III - Preencher'!O1875</f>
        <v>1.93</v>
      </c>
      <c r="O1866" s="15">
        <f>'[1]TCE - ANEXO III - Preencher'!P1875</f>
        <v>0</v>
      </c>
      <c r="P1866" s="16">
        <f t="shared" si="176"/>
        <v>1.93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249.36378825200001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WILMA RODRIGUES DOS SANTOS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>
        <f>'[1]TCE - ANEXO III - Preencher'!G1876</f>
        <v>223505</v>
      </c>
      <c r="G1867" s="13">
        <f>IF('[1]TCE - ANEXO III - Preencher'!H1876="","",'[1]TCE - ANEXO III - Preencher'!H1876)</f>
        <v>44621</v>
      </c>
      <c r="H1867" s="14">
        <f>'[1]TCE - ANEXO III - Preencher'!I1876</f>
        <v>0</v>
      </c>
      <c r="I1867" s="14">
        <f>'[1]TCE - ANEXO III - Preencher'!J1876</f>
        <v>165.1336</v>
      </c>
      <c r="J1867" s="14">
        <f>'[1]TCE - ANEXO III - Preencher'!K1876</f>
        <v>0</v>
      </c>
      <c r="K1867" s="15">
        <f>'[1]TCE - ANEXO III - Preencher'!L1876</f>
        <v>125.14338825199999</v>
      </c>
      <c r="L1867" s="15">
        <f>'[1]TCE - ANEXO III - Preencher'!M1876</f>
        <v>3.31</v>
      </c>
      <c r="M1867" s="15">
        <f t="shared" si="175"/>
        <v>121.83338825199999</v>
      </c>
      <c r="N1867" s="15">
        <f>'[1]TCE - ANEXO III - Preencher'!O1876</f>
        <v>1.59</v>
      </c>
      <c r="O1867" s="15">
        <f>'[1]TCE - ANEXO III - Preencher'!P1876</f>
        <v>0</v>
      </c>
      <c r="P1867" s="16">
        <f t="shared" si="176"/>
        <v>1.59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288.55698825199994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WITILLA RENATA FERREIRA SANTOS BORGES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>
        <f>'[1]TCE - ANEXO III - Preencher'!G1877</f>
        <v>322205</v>
      </c>
      <c r="G1868" s="13">
        <f>IF('[1]TCE - ANEXO III - Preencher'!H1877="","",'[1]TCE - ANEXO III - Preencher'!H1877)</f>
        <v>44621</v>
      </c>
      <c r="H1868" s="14">
        <f>'[1]TCE - ANEXO III - Preencher'!I1877</f>
        <v>0</v>
      </c>
      <c r="I1868" s="14">
        <f>'[1]TCE - ANEXO III - Preencher'!J1877</f>
        <v>293.35759999999999</v>
      </c>
      <c r="J1868" s="14">
        <f>'[1]TCE - ANEXO III - Preencher'!K1877</f>
        <v>0</v>
      </c>
      <c r="K1868" s="15">
        <f>'[1]TCE - ANEXO III - Preencher'!L1877</f>
        <v>125.14338825199999</v>
      </c>
      <c r="L1868" s="15">
        <f>'[1]TCE - ANEXO III - Preencher'!M1877</f>
        <v>26.3</v>
      </c>
      <c r="M1868" s="15">
        <f t="shared" si="175"/>
        <v>98.843388251999997</v>
      </c>
      <c r="N1868" s="15">
        <f>'[1]TCE - ANEXO III - Preencher'!O1877</f>
        <v>1.93</v>
      </c>
      <c r="O1868" s="15">
        <f>'[1]TCE - ANEXO III - Preencher'!P1877</f>
        <v>0</v>
      </c>
      <c r="P1868" s="16">
        <f t="shared" si="176"/>
        <v>1.93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394.13098825200001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WYARA MILENNA SANTANA TEIXEIRA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>
        <f>'[1]TCE - ANEXO III - Preencher'!G1878</f>
        <v>223605</v>
      </c>
      <c r="G1869" s="13">
        <f>IF('[1]TCE - ANEXO III - Preencher'!H1878="","",'[1]TCE - ANEXO III - Preencher'!H1878)</f>
        <v>44621</v>
      </c>
      <c r="H1869" s="14">
        <f>'[1]TCE - ANEXO III - Preencher'!I1878</f>
        <v>0</v>
      </c>
      <c r="I1869" s="14">
        <f>'[1]TCE - ANEXO III - Preencher'!J1878</f>
        <v>321.74639999999999</v>
      </c>
      <c r="J1869" s="14">
        <f>'[1]TCE - ANEXO III - Preencher'!K1878</f>
        <v>0</v>
      </c>
      <c r="K1869" s="15">
        <f>'[1]TCE - ANEXO III - Preencher'!L1878</f>
        <v>125.14338825199999</v>
      </c>
      <c r="L1869" s="15">
        <f>'[1]TCE - ANEXO III - Preencher'!M1878</f>
        <v>3.25</v>
      </c>
      <c r="M1869" s="15">
        <f t="shared" si="175"/>
        <v>121.89338825199999</v>
      </c>
      <c r="N1869" s="15">
        <f>'[1]TCE - ANEXO III - Preencher'!O1878</f>
        <v>1.59</v>
      </c>
      <c r="O1869" s="15">
        <f>'[1]TCE - ANEXO III - Preencher'!P1878</f>
        <v>0</v>
      </c>
      <c r="P1869" s="16">
        <f t="shared" si="176"/>
        <v>1.59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103.12</v>
      </c>
      <c r="U1869" s="15">
        <f>'[1]TCE - ANEXO III - Preencher'!V1878</f>
        <v>0</v>
      </c>
      <c r="V1869" s="16">
        <f t="shared" si="178"/>
        <v>103.12</v>
      </c>
      <c r="W1869" s="17" t="str">
        <f>IF('[1]TCE - ANEXO III - Preencher'!X1878="","",'[1]TCE - ANEXO III - Preencher'!X1878)</f>
        <v>AUX. CRECHE I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548.34978825200005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WYNARA KELINY DA SILVA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>
        <f>'[1]TCE - ANEXO III - Preencher'!G1879</f>
        <v>322205</v>
      </c>
      <c r="G1870" s="13">
        <f>IF('[1]TCE - ANEXO III - Preencher'!H1879="","",'[1]TCE - ANEXO III - Preencher'!H1879)</f>
        <v>44621</v>
      </c>
      <c r="H1870" s="14">
        <f>'[1]TCE - ANEXO III - Preencher'!I1879</f>
        <v>0</v>
      </c>
      <c r="I1870" s="14">
        <f>'[1]TCE - ANEXO III - Preencher'!J1879</f>
        <v>318.39519999999999</v>
      </c>
      <c r="J1870" s="14">
        <f>'[1]TCE - ANEXO III - Preencher'!K1879</f>
        <v>0</v>
      </c>
      <c r="K1870" s="15">
        <f>'[1]TCE - ANEXO III - Preencher'!L1879</f>
        <v>125.14338825199999</v>
      </c>
      <c r="L1870" s="15">
        <f>'[1]TCE - ANEXO III - Preencher'!M1879</f>
        <v>18.41</v>
      </c>
      <c r="M1870" s="15">
        <f t="shared" si="175"/>
        <v>106.733388252</v>
      </c>
      <c r="N1870" s="15">
        <f>'[1]TCE - ANEXO III - Preencher'!O1879</f>
        <v>1.93</v>
      </c>
      <c r="O1870" s="15">
        <f>'[1]TCE - ANEXO III - Preencher'!P1879</f>
        <v>0</v>
      </c>
      <c r="P1870" s="16">
        <f t="shared" si="176"/>
        <v>1.93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48.59</v>
      </c>
      <c r="U1870" s="15">
        <f>'[1]TCE - ANEXO III - Preencher'!V1879</f>
        <v>0</v>
      </c>
      <c r="V1870" s="16">
        <f t="shared" si="178"/>
        <v>48.59</v>
      </c>
      <c r="W1870" s="17" t="str">
        <f>IF('[1]TCE - ANEXO III - Preencher'!X1879="","",'[1]TCE - ANEXO III - Preencher'!X1879)</f>
        <v>AUX. CRECHE I</v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475.64858825199997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YALLE LARYSSA FLORENCIO SILVA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>
        <f>'[1]TCE - ANEXO III - Preencher'!G1880</f>
        <v>223505</v>
      </c>
      <c r="G1871" s="13">
        <f>IF('[1]TCE - ANEXO III - Preencher'!H1880="","",'[1]TCE - ANEXO III - Preencher'!H1880)</f>
        <v>44621</v>
      </c>
      <c r="H1871" s="14">
        <f>'[1]TCE - ANEXO III - Preencher'!I1880</f>
        <v>0</v>
      </c>
      <c r="I1871" s="14">
        <f>'[1]TCE - ANEXO III - Preencher'!J1880</f>
        <v>146.32640000000001</v>
      </c>
      <c r="J1871" s="14">
        <f>'[1]TCE - ANEXO III - Preencher'!K1880</f>
        <v>0</v>
      </c>
      <c r="K1871" s="15">
        <f>'[1]TCE - ANEXO III - Preencher'!L1880</f>
        <v>125.14338825199999</v>
      </c>
      <c r="L1871" s="15">
        <f>'[1]TCE - ANEXO III - Preencher'!M1880</f>
        <v>3.53</v>
      </c>
      <c r="M1871" s="15">
        <f t="shared" si="175"/>
        <v>121.61338825199999</v>
      </c>
      <c r="N1871" s="15">
        <f>'[1]TCE - ANEXO III - Preencher'!O1880</f>
        <v>1.59</v>
      </c>
      <c r="O1871" s="15">
        <f>'[1]TCE - ANEXO III - Preencher'!P1880</f>
        <v>0</v>
      </c>
      <c r="P1871" s="16">
        <f t="shared" si="176"/>
        <v>1.59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269.52978825199995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YAMA RAFAELA MELO PORTO DA SILVA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>
        <f>'[1]TCE - ANEXO III - Preencher'!G1881</f>
        <v>223505</v>
      </c>
      <c r="G1872" s="13">
        <f>IF('[1]TCE - ANEXO III - Preencher'!H1881="","",'[1]TCE - ANEXO III - Preencher'!H1881)</f>
        <v>44621</v>
      </c>
      <c r="H1872" s="14">
        <f>'[1]TCE - ANEXO III - Preencher'!I1881</f>
        <v>0</v>
      </c>
      <c r="I1872" s="14">
        <f>'[1]TCE - ANEXO III - Preencher'!J1881</f>
        <v>865.024</v>
      </c>
      <c r="J1872" s="14">
        <f>'[1]TCE - ANEXO III - Preencher'!K1881</f>
        <v>0</v>
      </c>
      <c r="K1872" s="15">
        <f>'[1]TCE - ANEXO III - Preencher'!L1881</f>
        <v>125.14338825199999</v>
      </c>
      <c r="L1872" s="15">
        <f>'[1]TCE - ANEXO III - Preencher'!M1881</f>
        <v>3.31</v>
      </c>
      <c r="M1872" s="15">
        <f t="shared" si="175"/>
        <v>121.83338825199999</v>
      </c>
      <c r="N1872" s="15">
        <f>'[1]TCE - ANEXO III - Preencher'!O1881</f>
        <v>1.59</v>
      </c>
      <c r="O1872" s="15">
        <f>'[1]TCE - ANEXO III - Preencher'!P1881</f>
        <v>0</v>
      </c>
      <c r="P1872" s="16">
        <f t="shared" si="176"/>
        <v>1.59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988.447388252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YARA LAIANE SOARES DE CARVALHO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>
        <f>'[1]TCE - ANEXO III - Preencher'!G1882</f>
        <v>223505</v>
      </c>
      <c r="G1873" s="13">
        <f>IF('[1]TCE - ANEXO III - Preencher'!H1882="","",'[1]TCE - ANEXO III - Preencher'!H1882)</f>
        <v>44621</v>
      </c>
      <c r="H1873" s="14">
        <f>'[1]TCE - ANEXO III - Preencher'!I1882</f>
        <v>0</v>
      </c>
      <c r="I1873" s="14">
        <f>'[1]TCE - ANEXO III - Preencher'!J1882</f>
        <v>1101.2336</v>
      </c>
      <c r="J1873" s="14">
        <f>'[1]TCE - ANEXO III - Preencher'!K1882</f>
        <v>0</v>
      </c>
      <c r="K1873" s="15">
        <f>'[1]TCE - ANEXO III - Preencher'!L1882</f>
        <v>125.14338825199999</v>
      </c>
      <c r="L1873" s="15">
        <f>'[1]TCE - ANEXO III - Preencher'!M1882</f>
        <v>3.31</v>
      </c>
      <c r="M1873" s="15">
        <f t="shared" si="175"/>
        <v>121.83338825199999</v>
      </c>
      <c r="N1873" s="15">
        <f>'[1]TCE - ANEXO III - Preencher'!O1882</f>
        <v>1.59</v>
      </c>
      <c r="O1873" s="15">
        <f>'[1]TCE - ANEXO III - Preencher'!P1882</f>
        <v>0</v>
      </c>
      <c r="P1873" s="16">
        <f t="shared" si="176"/>
        <v>1.59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1224.656988252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YNAIARA PRISCILLA DA SILVA GONDIM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>
        <f>'[1]TCE - ANEXO III - Preencher'!G1883</f>
        <v>223605</v>
      </c>
      <c r="G1874" s="13">
        <f>IF('[1]TCE - ANEXO III - Preencher'!H1883="","",'[1]TCE - ANEXO III - Preencher'!H1883)</f>
        <v>44621</v>
      </c>
      <c r="H1874" s="14">
        <f>'[1]TCE - ANEXO III - Preencher'!I1883</f>
        <v>0</v>
      </c>
      <c r="I1874" s="14">
        <f>'[1]TCE - ANEXO III - Preencher'!J1883</f>
        <v>1109.1559999999999</v>
      </c>
      <c r="J1874" s="14">
        <f>'[1]TCE - ANEXO III - Preencher'!K1883</f>
        <v>0</v>
      </c>
      <c r="K1874" s="15">
        <f>'[1]TCE - ANEXO III - Preencher'!L1883</f>
        <v>125.14338825199999</v>
      </c>
      <c r="L1874" s="15">
        <f>'[1]TCE - ANEXO III - Preencher'!M1883</f>
        <v>3.25</v>
      </c>
      <c r="M1874" s="15">
        <f t="shared" si="175"/>
        <v>121.89338825199999</v>
      </c>
      <c r="N1874" s="15">
        <f>'[1]TCE - ANEXO III - Preencher'!O1883</f>
        <v>1.59</v>
      </c>
      <c r="O1874" s="15">
        <f>'[1]TCE - ANEXO III - Preencher'!P1883</f>
        <v>0</v>
      </c>
      <c r="P1874" s="16">
        <f t="shared" si="176"/>
        <v>1.59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1232.6393882519999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YONA FABIA LINS RAMOS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>
        <f>'[1]TCE - ANEXO III - Preencher'!G1884</f>
        <v>322205</v>
      </c>
      <c r="G1875" s="13">
        <f>IF('[1]TCE - ANEXO III - Preencher'!H1884="","",'[1]TCE - ANEXO III - Preencher'!H1884)</f>
        <v>44621</v>
      </c>
      <c r="H1875" s="14">
        <f>'[1]TCE - ANEXO III - Preencher'!I1884</f>
        <v>0</v>
      </c>
      <c r="I1875" s="14">
        <f>'[1]TCE - ANEXO III - Preencher'!J1884</f>
        <v>940.31920000000002</v>
      </c>
      <c r="J1875" s="14">
        <f>'[1]TCE - ANEXO III - Preencher'!K1884</f>
        <v>0</v>
      </c>
      <c r="K1875" s="15">
        <f>'[1]TCE - ANEXO III - Preencher'!L1884</f>
        <v>125.14338825199999</v>
      </c>
      <c r="L1875" s="15">
        <f>'[1]TCE - ANEXO III - Preencher'!M1884</f>
        <v>26.3</v>
      </c>
      <c r="M1875" s="15">
        <f t="shared" si="175"/>
        <v>98.843388251999997</v>
      </c>
      <c r="N1875" s="15">
        <f>'[1]TCE - ANEXO III - Preencher'!O1884</f>
        <v>1.93</v>
      </c>
      <c r="O1875" s="15">
        <f>'[1]TCE - ANEXO III - Preencher'!P1884</f>
        <v>0</v>
      </c>
      <c r="P1875" s="16">
        <f t="shared" si="176"/>
        <v>1.93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1041.092588252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YSMAELE FRANCISLAINY DE LIMA ARAUJO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>
        <f>'[1]TCE - ANEXO III - Preencher'!G1885</f>
        <v>322205</v>
      </c>
      <c r="G1876" s="13">
        <f>IF('[1]TCE - ANEXO III - Preencher'!H1885="","",'[1]TCE - ANEXO III - Preencher'!H1885)</f>
        <v>44621</v>
      </c>
      <c r="H1876" s="14">
        <f>'[1]TCE - ANEXO III - Preencher'!I1885</f>
        <v>0</v>
      </c>
      <c r="I1876" s="14">
        <f>'[1]TCE - ANEXO III - Preencher'!J1885</f>
        <v>960.048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1.93</v>
      </c>
      <c r="O1876" s="15">
        <f>'[1]TCE - ANEXO III - Preencher'!P1885</f>
        <v>0</v>
      </c>
      <c r="P1876" s="16">
        <f t="shared" si="176"/>
        <v>1.93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69.41</v>
      </c>
      <c r="U1876" s="15">
        <f>'[1]TCE - ANEXO III - Preencher'!V1885</f>
        <v>0</v>
      </c>
      <c r="V1876" s="16">
        <f t="shared" si="178"/>
        <v>69.41</v>
      </c>
      <c r="W1876" s="17" t="str">
        <f>IF('[1]TCE - ANEXO III - Preencher'!X1885="","",'[1]TCE - ANEXO III - Preencher'!X1885)</f>
        <v>AUX. CRECHE I</v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1031.3879999999999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YUANY BRUNA DE MELO LIRA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>
        <f>'[1]TCE - ANEXO III - Preencher'!G1886</f>
        <v>322205</v>
      </c>
      <c r="G1877" s="13">
        <f>IF('[1]TCE - ANEXO III - Preencher'!H1886="","",'[1]TCE - ANEXO III - Preencher'!H1886)</f>
        <v>44621</v>
      </c>
      <c r="H1877" s="14">
        <f>'[1]TCE - ANEXO III - Preencher'!I1886</f>
        <v>0</v>
      </c>
      <c r="I1877" s="14">
        <f>'[1]TCE - ANEXO III - Preencher'!J1886</f>
        <v>320.77</v>
      </c>
      <c r="J1877" s="14">
        <f>'[1]TCE - ANEXO III - Preencher'!K1886</f>
        <v>0</v>
      </c>
      <c r="K1877" s="15">
        <f>'[1]TCE - ANEXO III - Preencher'!L1886</f>
        <v>125.14338825199999</v>
      </c>
      <c r="L1877" s="15">
        <f>'[1]TCE - ANEXO III - Preencher'!M1886</f>
        <v>26.3</v>
      </c>
      <c r="M1877" s="15">
        <f t="shared" si="175"/>
        <v>98.843388251999997</v>
      </c>
      <c r="N1877" s="15">
        <f>'[1]TCE - ANEXO III - Preencher'!O1886</f>
        <v>1.93</v>
      </c>
      <c r="O1877" s="15">
        <f>'[1]TCE - ANEXO III - Preencher'!P1886</f>
        <v>0</v>
      </c>
      <c r="P1877" s="16">
        <f t="shared" si="176"/>
        <v>1.93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69.41</v>
      </c>
      <c r="U1877" s="15">
        <f>'[1]TCE - ANEXO III - Preencher'!V1886</f>
        <v>0</v>
      </c>
      <c r="V1877" s="16">
        <f t="shared" si="178"/>
        <v>69.41</v>
      </c>
      <c r="W1877" s="17" t="str">
        <f>IF('[1]TCE - ANEXO III - Preencher'!X1886="","",'[1]TCE - ANEXO III - Preencher'!X1886)</f>
        <v>AUX. CRECHE I</v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490.95338825199997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YURI FERREIRA ORNELAS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>
        <f>'[1]TCE - ANEXO III - Preencher'!G1887</f>
        <v>322205</v>
      </c>
      <c r="G1878" s="13">
        <f>IF('[1]TCE - ANEXO III - Preencher'!H1887="","",'[1]TCE - ANEXO III - Preencher'!H1887)</f>
        <v>44621</v>
      </c>
      <c r="H1878" s="14">
        <f>'[1]TCE - ANEXO III - Preencher'!I1887</f>
        <v>0</v>
      </c>
      <c r="I1878" s="14">
        <f>'[1]TCE - ANEXO III - Preencher'!J1887</f>
        <v>678.00319999999999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1.93</v>
      </c>
      <c r="O1878" s="15">
        <f>'[1]TCE - ANEXO III - Preencher'!P1887</f>
        <v>0</v>
      </c>
      <c r="P1878" s="16">
        <f t="shared" si="176"/>
        <v>1.93</v>
      </c>
      <c r="Q1878" s="15">
        <f>'[1]TCE - ANEXO III - Preencher'!R1887</f>
        <v>340.40000000000003</v>
      </c>
      <c r="R1878" s="15">
        <f>'[1]TCE - ANEXO III - Preencher'!S1887</f>
        <v>78.91</v>
      </c>
      <c r="S1878" s="16">
        <f t="shared" si="177"/>
        <v>261.49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941.42319999999995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ZENAILDE QUITERIA DA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>
        <f>'[1]TCE - ANEXO III - Preencher'!G1888</f>
        <v>322205</v>
      </c>
      <c r="G1879" s="13">
        <f>IF('[1]TCE - ANEXO III - Preencher'!H1888="","",'[1]TCE - ANEXO III - Preencher'!H1888)</f>
        <v>44621</v>
      </c>
      <c r="H1879" s="14">
        <f>'[1]TCE - ANEXO III - Preencher'!I1888</f>
        <v>0</v>
      </c>
      <c r="I1879" s="14">
        <f>'[1]TCE - ANEXO III - Preencher'!J1888</f>
        <v>1000.5072</v>
      </c>
      <c r="J1879" s="14">
        <f>'[1]TCE - ANEXO III - Preencher'!K1888</f>
        <v>0</v>
      </c>
      <c r="K1879" s="15">
        <f>'[1]TCE - ANEXO III - Preencher'!L1888</f>
        <v>125.14338825199999</v>
      </c>
      <c r="L1879" s="15">
        <f>'[1]TCE - ANEXO III - Preencher'!M1888</f>
        <v>26.3</v>
      </c>
      <c r="M1879" s="15">
        <f t="shared" si="175"/>
        <v>98.843388251999997</v>
      </c>
      <c r="N1879" s="15">
        <f>'[1]TCE - ANEXO III - Preencher'!O1888</f>
        <v>1.93</v>
      </c>
      <c r="O1879" s="15">
        <f>'[1]TCE - ANEXO III - Preencher'!P1888</f>
        <v>0</v>
      </c>
      <c r="P1879" s="16">
        <f t="shared" si="176"/>
        <v>1.93</v>
      </c>
      <c r="Q1879" s="15">
        <f>'[1]TCE - ANEXO III - Preencher'!R1888</f>
        <v>236.8</v>
      </c>
      <c r="R1879" s="15">
        <f>'[1]TCE - ANEXO III - Preencher'!S1888</f>
        <v>78.91</v>
      </c>
      <c r="S1879" s="16">
        <f t="shared" si="177"/>
        <v>157.89000000000001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1259.1705882520002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ZENILDA FAUSTINO BATISTA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>
        <f>'[1]TCE - ANEXO III - Preencher'!G1889</f>
        <v>322205</v>
      </c>
      <c r="G1880" s="13">
        <f>IF('[1]TCE - ANEXO III - Preencher'!H1889="","",'[1]TCE - ANEXO III - Preencher'!H1889)</f>
        <v>44621</v>
      </c>
      <c r="H1880" s="14">
        <f>'[1]TCE - ANEXO III - Preencher'!I1889</f>
        <v>0</v>
      </c>
      <c r="I1880" s="14">
        <f>'[1]TCE - ANEXO III - Preencher'!J1889</f>
        <v>486.53840000000002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1.93</v>
      </c>
      <c r="O1880" s="15">
        <f>'[1]TCE - ANEXO III - Preencher'!P1889</f>
        <v>0</v>
      </c>
      <c r="P1880" s="16">
        <f t="shared" si="176"/>
        <v>1.93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488.46840000000003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2022-05-04T17:33:13Z</dcterms:created>
  <dcterms:modified xsi:type="dcterms:W3CDTF">2022-05-04T17:33:23Z</dcterms:modified>
</cp:coreProperties>
</file>