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2 DEZEMBRO\DEZEMBRO - HMV\TCE\"/>
    </mc:Choice>
  </mc:AlternateContent>
  <xr:revisionPtr revIDLastSave="0" documentId="8_{153682A9-C481-4BE1-97CD-6553049D6999}" xr6:coauthVersionLast="47" xr6:coauthVersionMax="47" xr10:uidLastSave="{00000000-0000-0000-0000-000000000000}"/>
  <bookViews>
    <workbookView xWindow="-120" yWindow="-120" windowWidth="20730" windowHeight="11160" xr2:uid="{F4C637D8-98AC-4A08-B142-D65FE6503BB1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<sst xmlns="http://schemas.openxmlformats.org/spreadsheetml/2006/main" count="8" uniqueCount="8">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</sst>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2%20DEZEMBRO/DEZEMBRO%20-%20HMV/13.2%20PCF%20em%20Excel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1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2021NE000286</v>
          </cell>
          <cell r="G10">
            <v>44200</v>
          </cell>
          <cell r="H10">
            <v>28518912</v>
          </cell>
          <cell r="I10" t="str">
            <v>2021OB053910</v>
          </cell>
          <cell r="J10">
            <v>44533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2021NE016045</v>
          </cell>
          <cell r="G11">
            <v>44531</v>
          </cell>
          <cell r="H11">
            <v>8374661.1399999997</v>
          </cell>
          <cell r="I11" t="str">
            <v>2021OB057628</v>
          </cell>
          <cell r="J11">
            <v>44552</v>
          </cell>
          <cell r="N11">
            <v>263159.17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2021NE006294</v>
          </cell>
          <cell r="G12">
            <v>44319</v>
          </cell>
          <cell r="H12">
            <v>263166.67</v>
          </cell>
          <cell r="I12" t="str">
            <v>2021OB057300</v>
          </cell>
          <cell r="J12">
            <v>44551</v>
          </cell>
          <cell r="N12">
            <v>8374653.6399999997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2021NE014943</v>
          </cell>
          <cell r="G13">
            <v>44536</v>
          </cell>
          <cell r="H13">
            <v>3467088.95</v>
          </cell>
          <cell r="I13" t="str">
            <v>2021OB059529</v>
          </cell>
          <cell r="J13">
            <v>44558</v>
          </cell>
          <cell r="N13">
            <v>3467081.45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177D-602F-40E4-A80A-8896EA40637A}">
  <sheetPr>
    <tabColor rgb="FF92D050"/>
  </sheetPr>
  <dimension ref="A1:H991"/>
  <sheetViews>
    <sheetView showGridLines="0" tabSelected="1" topLeftCell="C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2021NE000286</v>
      </c>
      <c r="D2" s="4">
        <f>IF('[1]TCE - ANEXO V - REC. Preencher'!G10="","",'[1]TCE - ANEXO V - REC. Preencher'!G10)</f>
        <v>44200</v>
      </c>
      <c r="E2" s="5">
        <f>'[1]TCE - ANEXO V - REC. Preencher'!H10</f>
        <v>28518912</v>
      </c>
      <c r="F2" s="3" t="str">
        <f>'[1]TCE - ANEXO V - REC. Preencher'!I10</f>
        <v>2021OB053910</v>
      </c>
      <c r="G2" s="4">
        <f>IF('[1]TCE - ANEXO V - REC. Preencher'!J10="","",'[1]TCE - ANEXO V - REC. Preencher'!J10)</f>
        <v>44533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2021NE016045</v>
      </c>
      <c r="D3" s="4">
        <f>IF('[1]TCE - ANEXO V - REC. Preencher'!G11="","",'[1]TCE - ANEXO V - REC. Preencher'!G11)</f>
        <v>44531</v>
      </c>
      <c r="E3" s="5">
        <f>'[1]TCE - ANEXO V - REC. Preencher'!H11</f>
        <v>8374661.1399999997</v>
      </c>
      <c r="F3" s="3" t="str">
        <f>'[1]TCE - ANEXO V - REC. Preencher'!I11</f>
        <v>2021OB057628</v>
      </c>
      <c r="G3" s="4">
        <f>IF('[1]TCE - ANEXO V - REC. Preencher'!J11="","",'[1]TCE - ANEXO V - REC. Preencher'!J11)</f>
        <v>44552</v>
      </c>
      <c r="H3" s="5">
        <f>'[1]TCE - ANEXO V - REC. Preencher'!N11</f>
        <v>263159.17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2021NE006294</v>
      </c>
      <c r="D4" s="4">
        <f>IF('[1]TCE - ANEXO V - REC. Preencher'!G12="","",'[1]TCE - ANEXO V - REC. Preencher'!G12)</f>
        <v>44319</v>
      </c>
      <c r="E4" s="5">
        <f>'[1]TCE - ANEXO V - REC. Preencher'!H12</f>
        <v>263166.67</v>
      </c>
      <c r="F4" s="3" t="str">
        <f>'[1]TCE - ANEXO V - REC. Preencher'!I12</f>
        <v>2021OB057300</v>
      </c>
      <c r="G4" s="4">
        <f>IF('[1]TCE - ANEXO V - REC. Preencher'!J12="","",'[1]TCE - ANEXO V - REC. Preencher'!J12)</f>
        <v>44551</v>
      </c>
      <c r="H4" s="5">
        <f>'[1]TCE - ANEXO V - REC. Preencher'!N12</f>
        <v>8374653.6399999997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2021NE014943</v>
      </c>
      <c r="D5" s="4">
        <f>IF('[1]TCE - ANEXO V - REC. Preencher'!G13="","",'[1]TCE - ANEXO V - REC. Preencher'!G13)</f>
        <v>44536</v>
      </c>
      <c r="E5" s="5">
        <f>'[1]TCE - ANEXO V - REC. Preencher'!H13</f>
        <v>3467088.95</v>
      </c>
      <c r="F5" s="3" t="str">
        <f>'[1]TCE - ANEXO V - REC. Preencher'!I13</f>
        <v>2021OB059529</v>
      </c>
      <c r="G5" s="4">
        <f>IF('[1]TCE - ANEXO V - REC. Preencher'!J13="","",'[1]TCE - ANEXO V - REC. Preencher'!J13)</f>
        <v>44558</v>
      </c>
      <c r="H5" s="5">
        <f>'[1]TCE - ANEXO V - REC. Preencher'!N13</f>
        <v>3467081.45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2022-02-04T14:27:43Z</dcterms:created>
  <dcterms:modified xsi:type="dcterms:W3CDTF">2022-02-04T14:27:56Z</dcterms:modified>
</cp:coreProperties>
</file>