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11 NOVEMBRO\NOVEMBRO - HMV\TCE\"/>
    </mc:Choice>
  </mc:AlternateContent>
  <xr:revisionPtr revIDLastSave="0" documentId="8_{AA6690F9-24FB-4341-98B6-65A5A29E9491}" xr6:coauthVersionLast="47" xr6:coauthVersionMax="47" xr10:uidLastSave="{00000000-0000-0000-0000-000000000000}"/>
  <bookViews>
    <workbookView xWindow="-120" yWindow="-120" windowWidth="20730" windowHeight="11160" xr2:uid="{E4CFE7E8-667A-4AC4-9794-99B279911F99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<sst xmlns="http://schemas.openxmlformats.org/spreadsheetml/2006/main" count="8" uniqueCount="8">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</sst>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11%20NOVEMBRO/NOVEMBRO%20-%20HMV/13.2%20PCF%20em%20PDF%20HMV%20ATUALIZ%2001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10583920000800</v>
          </cell>
          <cell r="C10" t="str">
            <v>HOSPITAL MESTRE VITALINO</v>
          </cell>
          <cell r="F10" t="str">
            <v>2021NE000087</v>
          </cell>
          <cell r="G10">
            <v>44200</v>
          </cell>
          <cell r="H10">
            <v>92121272.540000007</v>
          </cell>
          <cell r="I10" t="str">
            <v>2021OB050512</v>
          </cell>
          <cell r="J10">
            <v>44510</v>
          </cell>
          <cell r="N10">
            <v>8374653.6399999997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2021NE000286</v>
          </cell>
          <cell r="G11">
            <v>44200</v>
          </cell>
          <cell r="H11">
            <v>28518912</v>
          </cell>
          <cell r="I11" t="str">
            <v>2021OB051363</v>
          </cell>
          <cell r="J11">
            <v>44512</v>
          </cell>
          <cell r="N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9F4F0-59CF-4FBF-B36C-4CEF9FEE4BAE}">
  <sheetPr>
    <tabColor rgb="FF92D050"/>
  </sheetPr>
  <dimension ref="A1:H991"/>
  <sheetViews>
    <sheetView showGridLines="0" tabSelected="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2021NE000087</v>
      </c>
      <c r="D2" s="4">
        <f>IF('[1]TCE - ANEXO V - REC. Preencher'!G10="","",'[1]TCE - ANEXO V - REC. Preencher'!G10)</f>
        <v>44200</v>
      </c>
      <c r="E2" s="5">
        <f>'[1]TCE - ANEXO V - REC. Preencher'!H10</f>
        <v>92121272.540000007</v>
      </c>
      <c r="F2" s="3" t="str">
        <f>'[1]TCE - ANEXO V - REC. Preencher'!I10</f>
        <v>2021OB050512</v>
      </c>
      <c r="G2" s="4">
        <f>IF('[1]TCE - ANEXO V - REC. Preencher'!J10="","",'[1]TCE - ANEXO V - REC. Preencher'!J10)</f>
        <v>44510</v>
      </c>
      <c r="H2" s="5">
        <f>'[1]TCE - ANEXO V - REC. Preencher'!N10</f>
        <v>8374653.6399999997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2021NE000286</v>
      </c>
      <c r="D3" s="4">
        <f>IF('[1]TCE - ANEXO V - REC. Preencher'!G11="","",'[1]TCE - ANEXO V - REC. Preencher'!G11)</f>
        <v>44200</v>
      </c>
      <c r="E3" s="5">
        <f>'[1]TCE - ANEXO V - REC. Preencher'!H11</f>
        <v>28518912</v>
      </c>
      <c r="F3" s="3" t="str">
        <f>'[1]TCE - ANEXO V - REC. Preencher'!I11</f>
        <v>2021OB051363</v>
      </c>
      <c r="G3" s="4">
        <f>IF('[1]TCE - ANEXO V - REC. Preencher'!J11="","",'[1]TCE - ANEXO V - REC. Preencher'!J11)</f>
        <v>44512</v>
      </c>
      <c r="H3" s="5">
        <f>'[1]TCE - ANEXO V - REC. Preencher'!N11</f>
        <v>2376576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2022-01-04T12:18:02Z</dcterms:created>
  <dcterms:modified xsi:type="dcterms:W3CDTF">2022-01-04T12:18:25Z</dcterms:modified>
</cp:coreProperties>
</file>