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esktop\TRABALHANDO\"/>
    </mc:Choice>
  </mc:AlternateContent>
  <xr:revisionPtr revIDLastSave="0" documentId="8_{43AD4AA4-1073-429E-BC9F-C5BFE2C291EA}" xr6:coauthVersionLast="47" xr6:coauthVersionMax="47" xr10:uidLastSave="{00000000-0000-0000-0000-000000000000}"/>
  <bookViews>
    <workbookView xWindow="-120" yWindow="-120" windowWidth="20730" windowHeight="11160" xr2:uid="{87B2ED54-5AA4-4BB2-8CC7-2B7866173DBF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<sst xmlns="http://schemas.openxmlformats.org/spreadsheetml/2006/main" count="8" uniqueCount="8">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</sst>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HMV\13.2%20PCF%20em%20PDF%20HMV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10583920000800</v>
          </cell>
          <cell r="C10" t="str">
            <v>HOSPITAL MESTRE VITALINO</v>
          </cell>
          <cell r="F10" t="str">
            <v>2021NE000087</v>
          </cell>
          <cell r="G10">
            <v>44410</v>
          </cell>
          <cell r="H10">
            <v>92121272.540000007</v>
          </cell>
          <cell r="I10" t="str">
            <v>2021OB035976</v>
          </cell>
          <cell r="J10">
            <v>44417</v>
          </cell>
          <cell r="N10">
            <v>8374653.6399999997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2021NE000286</v>
          </cell>
          <cell r="G11">
            <v>44378</v>
          </cell>
          <cell r="H11">
            <v>26142336</v>
          </cell>
          <cell r="I11" t="str">
            <v>2021OB036038</v>
          </cell>
          <cell r="J11">
            <v>44414</v>
          </cell>
          <cell r="N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1C1C-5546-4054-B95C-3E2E3A2E87F7}">
  <sheetPr>
    <tabColor rgb="FF92D050"/>
  </sheetPr>
  <dimension ref="A1:H991"/>
  <sheetViews>
    <sheetView showGridLines="0" tabSelected="1" topLeftCell="C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2021NE000087</v>
      </c>
      <c r="D2" s="4">
        <f>IF('[1]TCE - ANEXO V - REC. Preencher'!G10="","",'[1]TCE - ANEXO V - REC. Preencher'!G10)</f>
        <v>44410</v>
      </c>
      <c r="E2" s="5">
        <f>'[1]TCE - ANEXO V - REC. Preencher'!H10</f>
        <v>92121272.540000007</v>
      </c>
      <c r="F2" s="3" t="str">
        <f>'[1]TCE - ANEXO V - REC. Preencher'!I10</f>
        <v>2021OB035976</v>
      </c>
      <c r="G2" s="4">
        <f>IF('[1]TCE - ANEXO V - REC. Preencher'!J10="","",'[1]TCE - ANEXO V - REC. Preencher'!J10)</f>
        <v>44417</v>
      </c>
      <c r="H2" s="5">
        <f>'[1]TCE - ANEXO V - REC. Preencher'!N10</f>
        <v>8374653.6399999997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2021NE000286</v>
      </c>
      <c r="D3" s="4">
        <f>IF('[1]TCE - ANEXO V - REC. Preencher'!G11="","",'[1]TCE - ANEXO V - REC. Preencher'!G11)</f>
        <v>44378</v>
      </c>
      <c r="E3" s="5">
        <f>'[1]TCE - ANEXO V - REC. Preencher'!H11</f>
        <v>26142336</v>
      </c>
      <c r="F3" s="3" t="str">
        <f>'[1]TCE - ANEXO V - REC. Preencher'!I11</f>
        <v>2021OB036038</v>
      </c>
      <c r="G3" s="4">
        <f>IF('[1]TCE - ANEXO V - REC. Preencher'!J11="","",'[1]TCE - ANEXO V - REC. Preencher'!J11)</f>
        <v>44414</v>
      </c>
      <c r="H3" s="5">
        <f>'[1]TCE - ANEXO V - REC. Preencher'!N11</f>
        <v>2376576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2021-10-01T13:51:20Z</dcterms:created>
  <dcterms:modified xsi:type="dcterms:W3CDTF">2021-10-01T13:51:32Z</dcterms:modified>
</cp:coreProperties>
</file>